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Sheet1!$A$2:$O$61</definedName>
  </definedNames>
  <calcPr calcId="144525"/>
</workbook>
</file>

<file path=xl/sharedStrings.xml><?xml version="1.0" encoding="utf-8"?>
<sst xmlns="http://schemas.openxmlformats.org/spreadsheetml/2006/main" count="448" uniqueCount="276">
  <si>
    <t>西昌学院2024-2025（1）教材征订表</t>
  </si>
  <si>
    <r>
      <rPr>
        <sz val="11"/>
        <color theme="1"/>
        <rFont val="宋体"/>
        <charset val="134"/>
      </rPr>
      <t>二级学院名称：理学院</t>
    </r>
    <r>
      <rPr>
        <sz val="11"/>
        <color theme="1"/>
        <rFont val="Times New Roman"/>
        <charset val="134"/>
      </rPr>
      <t xml:space="preserve">                        </t>
    </r>
    <r>
      <rPr>
        <sz val="11"/>
        <color theme="1"/>
        <rFont val="宋体"/>
        <charset val="134"/>
      </rPr>
      <t>经办人签字（联系电话）：</t>
    </r>
    <r>
      <rPr>
        <sz val="11"/>
        <color theme="1"/>
        <rFont val="Times New Roman"/>
        <charset val="134"/>
      </rPr>
      <t xml:space="preserve"> </t>
    </r>
    <r>
      <rPr>
        <sz val="11"/>
        <color theme="1"/>
        <rFont val="宋体"/>
        <charset val="134"/>
      </rPr>
      <t xml:space="preserve">潘学莲 </t>
    </r>
    <r>
      <rPr>
        <sz val="11"/>
        <color theme="1"/>
        <rFont val="Times New Roman"/>
        <charset val="134"/>
      </rPr>
      <t xml:space="preserve">18683451210                                </t>
    </r>
    <r>
      <rPr>
        <sz val="11"/>
        <color theme="1"/>
        <rFont val="宋体"/>
        <charset val="134"/>
      </rPr>
      <t>二级学院教学主管领导签字：</t>
    </r>
    <r>
      <rPr>
        <sz val="11"/>
        <color theme="1"/>
        <rFont val="Times New Roman"/>
        <charset val="134"/>
      </rPr>
      <t xml:space="preserve">    </t>
    </r>
    <r>
      <rPr>
        <sz val="11"/>
        <color theme="1"/>
        <rFont val="宋体"/>
        <charset val="134"/>
      </rPr>
      <t>邹敏</t>
    </r>
    <r>
      <rPr>
        <sz val="11"/>
        <color theme="1"/>
        <rFont val="Times New Roman"/>
        <charset val="134"/>
      </rPr>
      <t xml:space="preserve">                                                                       </t>
    </r>
    <r>
      <rPr>
        <sz val="11"/>
        <color theme="1"/>
        <rFont val="宋体"/>
        <charset val="134"/>
      </rPr>
      <t>征订时间：</t>
    </r>
    <r>
      <rPr>
        <sz val="11"/>
        <color theme="1"/>
        <rFont val="Times New Roman"/>
        <charset val="134"/>
      </rPr>
      <t xml:space="preserve"> 2024 </t>
    </r>
    <r>
      <rPr>
        <sz val="11"/>
        <color theme="1"/>
        <rFont val="宋体"/>
        <charset val="134"/>
      </rPr>
      <t>年7月3日</t>
    </r>
  </si>
  <si>
    <t>序号</t>
  </si>
  <si>
    <t>年级</t>
  </si>
  <si>
    <t>专业班级</t>
  </si>
  <si>
    <t>教材名称</t>
  </si>
  <si>
    <t>课程名称</t>
  </si>
  <si>
    <t>教材属性</t>
  </si>
  <si>
    <t>ISBN</t>
  </si>
  <si>
    <t>出版社</t>
  </si>
  <si>
    <t>作者</t>
  </si>
  <si>
    <t>单价</t>
  </si>
  <si>
    <t>学生用量</t>
  </si>
  <si>
    <t>教师用量</t>
  </si>
  <si>
    <t>合计</t>
  </si>
  <si>
    <t>学生签字</t>
  </si>
  <si>
    <t>备注</t>
  </si>
  <si>
    <t>材料科学与工程</t>
  </si>
  <si>
    <t>文献检索与科技论文写作入门</t>
  </si>
  <si>
    <t>科技论文写作与科技文献检索</t>
  </si>
  <si>
    <r>
      <rPr>
        <sz val="11"/>
        <color rgb="FF000000"/>
        <rFont val="宋体"/>
        <charset val="134"/>
      </rPr>
      <t>普通高等教育系列教材</t>
    </r>
  </si>
  <si>
    <r>
      <rPr>
        <sz val="11"/>
        <color rgb="FF000000"/>
        <rFont val="宋体"/>
        <charset val="134"/>
      </rPr>
      <t>9787111607120</t>
    </r>
  </si>
  <si>
    <r>
      <rPr>
        <sz val="11"/>
        <color rgb="FF000000"/>
        <rFont val="宋体"/>
        <charset val="134"/>
      </rPr>
      <t>机械工业出版社</t>
    </r>
  </si>
  <si>
    <r>
      <rPr>
        <sz val="11"/>
        <color rgb="FF000000"/>
        <rFont val="宋体"/>
        <charset val="134"/>
      </rPr>
      <t>王红军</t>
    </r>
  </si>
  <si>
    <t>周晶晶</t>
  </si>
  <si>
    <t>稀土材料制备技术</t>
  </si>
  <si>
    <t>稀土材料生产实训</t>
  </si>
  <si>
    <r>
      <rPr>
        <sz val="11"/>
        <color rgb="FF000000"/>
        <rFont val="宋体"/>
        <charset val="134"/>
      </rPr>
      <t>9787122216731</t>
    </r>
  </si>
  <si>
    <r>
      <rPr>
        <sz val="11"/>
        <color rgb="FF000000"/>
        <rFont val="宋体"/>
        <charset val="134"/>
      </rPr>
      <t>化学工业出版社</t>
    </r>
  </si>
  <si>
    <r>
      <rPr>
        <sz val="11"/>
        <color rgb="FF000000"/>
        <rFont val="宋体"/>
        <charset val="134"/>
      </rPr>
      <t>张胤，王青春等</t>
    </r>
  </si>
  <si>
    <t>赵斌（教师用）</t>
  </si>
  <si>
    <t>材料科学与工程专业英语</t>
  </si>
  <si>
    <t>专业英语</t>
  </si>
  <si>
    <r>
      <rPr>
        <sz val="11"/>
        <color rgb="FF000000"/>
        <rFont val="宋体"/>
        <charset val="134"/>
      </rPr>
      <t>十二五规划教材</t>
    </r>
  </si>
  <si>
    <r>
      <rPr>
        <sz val="11"/>
        <color rgb="FF000000"/>
        <rFont val="宋体"/>
        <charset val="134"/>
      </rPr>
      <t>9787122220318</t>
    </r>
  </si>
  <si>
    <r>
      <rPr>
        <sz val="11"/>
        <color rgb="FF000000"/>
        <rFont val="宋体"/>
        <charset val="134"/>
      </rPr>
      <t>匡少平、王世颖</t>
    </r>
  </si>
  <si>
    <t>李青翠</t>
  </si>
  <si>
    <t>现代材料分析测试方法</t>
  </si>
  <si>
    <t>材料科学研究与分析方法</t>
  </si>
  <si>
    <r>
      <rPr>
        <sz val="10.5"/>
        <color rgb="FF000000"/>
        <rFont val="宋体"/>
        <charset val="134"/>
      </rPr>
      <t>高等院校材料类创新型应用人才培养规划教材</t>
    </r>
  </si>
  <si>
    <r>
      <rPr>
        <sz val="11"/>
        <color rgb="FF000000"/>
        <rFont val="宋体"/>
        <charset val="134"/>
      </rPr>
      <t>9787301234990</t>
    </r>
  </si>
  <si>
    <r>
      <rPr>
        <sz val="11"/>
        <color rgb="FF000000"/>
        <rFont val="宋体"/>
        <charset val="134"/>
      </rPr>
      <t>北京大学出版社</t>
    </r>
  </si>
  <si>
    <r>
      <rPr>
        <sz val="10.5"/>
        <color rgb="FF000000"/>
        <rFont val="宋体"/>
        <charset val="134"/>
      </rPr>
      <t>郭立伟，朱艳，戴鸿滨</t>
    </r>
  </si>
  <si>
    <t>大学生劳动教育教程</t>
  </si>
  <si>
    <t>劳动教育</t>
  </si>
  <si>
    <t>978-7-5648-4127-0</t>
  </si>
  <si>
    <t>湖南师范大学出版社</t>
  </si>
  <si>
    <t>李叔宁</t>
  </si>
  <si>
    <t>潘学莲</t>
  </si>
  <si>
    <t>材料工程基础</t>
  </si>
  <si>
    <r>
      <rPr>
        <sz val="11"/>
        <color rgb="FF000000"/>
        <rFont val="宋体"/>
        <charset val="134"/>
      </rPr>
      <t>21世纪教材</t>
    </r>
  </si>
  <si>
    <r>
      <rPr>
        <sz val="11"/>
        <color rgb="FF000000"/>
        <rFont val="宋体"/>
        <charset val="134"/>
      </rPr>
      <t>7-5639-0932-X</t>
    </r>
  </si>
  <si>
    <r>
      <rPr>
        <sz val="11"/>
        <color rgb="FF000000"/>
        <rFont val="宋体"/>
        <charset val="134"/>
      </rPr>
      <t>北京工业大学出版社</t>
    </r>
  </si>
  <si>
    <r>
      <rPr>
        <sz val="11"/>
        <color rgb="FF000000"/>
        <rFont val="宋体"/>
        <charset val="134"/>
      </rPr>
      <t>周美玲</t>
    </r>
  </si>
  <si>
    <t>陈家胜</t>
  </si>
  <si>
    <t>高分子化学</t>
  </si>
  <si>
    <r>
      <rPr>
        <sz val="11"/>
        <color rgb="FF000000"/>
        <rFont val="宋体"/>
        <charset val="134"/>
      </rPr>
      <t>高等教育教材，国家级优秀教材</t>
    </r>
  </si>
  <si>
    <r>
      <rPr>
        <sz val="11"/>
        <color rgb="FF000000"/>
        <rFont val="宋体"/>
        <charset val="134"/>
      </rPr>
      <t>9787122107985</t>
    </r>
  </si>
  <si>
    <r>
      <rPr>
        <sz val="11"/>
        <color rgb="FF000000"/>
        <rFont val="宋体"/>
        <charset val="134"/>
      </rPr>
      <t>潘祖仁</t>
    </r>
  </si>
  <si>
    <t>焦钰</t>
  </si>
  <si>
    <t>高分子物理第四版</t>
  </si>
  <si>
    <t>高分子物理</t>
  </si>
  <si>
    <r>
      <rPr>
        <sz val="11"/>
        <color rgb="FF000000"/>
        <rFont val="宋体"/>
        <charset val="134"/>
      </rPr>
      <t>9787122175199</t>
    </r>
  </si>
  <si>
    <r>
      <rPr>
        <sz val="11"/>
        <color rgb="FF000000"/>
        <rFont val="宋体"/>
        <charset val="134"/>
      </rPr>
      <t>华幼卿、金日光</t>
    </r>
  </si>
  <si>
    <t>王城</t>
  </si>
  <si>
    <t>无机材料物理性能</t>
  </si>
  <si>
    <r>
      <rPr>
        <sz val="11"/>
        <color rgb="FF000000"/>
        <rFont val="宋体"/>
        <charset val="134"/>
      </rPr>
      <t>十一五国家规划教材</t>
    </r>
  </si>
  <si>
    <t>9787302258544</t>
  </si>
  <si>
    <r>
      <rPr>
        <sz val="11"/>
        <color rgb="FF000000"/>
        <rFont val="宋体"/>
        <charset val="134"/>
      </rPr>
      <t>清华大学出版社</t>
    </r>
  </si>
  <si>
    <r>
      <rPr>
        <sz val="11"/>
        <color rgb="FF000000"/>
        <rFont val="宋体"/>
        <charset val="134"/>
      </rPr>
      <t>关振铎</t>
    </r>
  </si>
  <si>
    <t>谭盛春</t>
  </si>
  <si>
    <t>无机非金属材料工学（第四版）</t>
  </si>
  <si>
    <t>无机非金属材料工艺学</t>
  </si>
  <si>
    <r>
      <rPr>
        <sz val="11"/>
        <color rgb="FF000000"/>
        <rFont val="宋体"/>
        <charset val="134"/>
      </rPr>
      <t>9787562942221</t>
    </r>
  </si>
  <si>
    <r>
      <rPr>
        <sz val="11"/>
        <color rgb="FF000000"/>
        <rFont val="宋体"/>
        <charset val="134"/>
      </rPr>
      <t>武汉理工大学出版社</t>
    </r>
  </si>
  <si>
    <r>
      <rPr>
        <sz val="11"/>
        <color rgb="FF000000"/>
        <rFont val="宋体"/>
        <charset val="134"/>
      </rPr>
      <t>林宗寿</t>
    </r>
  </si>
  <si>
    <t>张浩</t>
  </si>
  <si>
    <t>材料科学与工程专业实验实训</t>
  </si>
  <si>
    <t>无机非金属材料物性测试</t>
  </si>
  <si>
    <t>9787564396749</t>
  </si>
  <si>
    <r>
      <rPr>
        <sz val="11"/>
        <color rgb="FF000000"/>
        <rFont val="宋体"/>
        <charset val="134"/>
      </rPr>
      <t>西南交通大学出版社</t>
    </r>
  </si>
  <si>
    <r>
      <rPr>
        <sz val="11"/>
        <color rgb="FF000000"/>
        <rFont val="宋体"/>
        <charset val="134"/>
      </rPr>
      <t>狄玉丽，郑飞，张浩等</t>
    </r>
  </si>
  <si>
    <t>无机非金属材料热工设备</t>
  </si>
  <si>
    <t>无机非金属材料加工原理与设备</t>
  </si>
  <si>
    <t>9787562948254</t>
  </si>
  <si>
    <r>
      <rPr>
        <sz val="11"/>
        <color rgb="FF000000"/>
        <rFont val="宋体"/>
        <charset val="134"/>
      </rPr>
      <t>姜洪舟</t>
    </r>
  </si>
  <si>
    <t>普通高等教育系列教材</t>
  </si>
  <si>
    <t>赵斌</t>
  </si>
  <si>
    <t>大学物理简明教程</t>
  </si>
  <si>
    <r>
      <rPr>
        <sz val="11"/>
        <color theme="1"/>
        <rFont val="宋体"/>
        <charset val="134"/>
      </rPr>
      <t>大学物理</t>
    </r>
    <r>
      <rPr>
        <sz val="11"/>
        <color theme="1"/>
        <rFont val="Times New Roman"/>
        <charset val="134"/>
      </rPr>
      <t>B</t>
    </r>
  </si>
  <si>
    <t>物理系列规划教材</t>
  </si>
  <si>
    <t>9787563565573</t>
  </si>
  <si>
    <t>北京邮电大学出版社</t>
  </si>
  <si>
    <r>
      <rPr>
        <sz val="11"/>
        <color theme="1"/>
        <rFont val="宋体"/>
        <charset val="134"/>
      </rPr>
      <t>赵近芳</t>
    </r>
    <r>
      <rPr>
        <sz val="11"/>
        <color theme="1"/>
        <rFont val="Times New Roman"/>
        <charset val="134"/>
      </rPr>
      <t xml:space="preserve">  </t>
    </r>
    <r>
      <rPr>
        <sz val="11"/>
        <color theme="1"/>
        <rFont val="宋体"/>
        <charset val="134"/>
      </rPr>
      <t>王登龙</t>
    </r>
  </si>
  <si>
    <t>王玉涵</t>
  </si>
  <si>
    <t>概率论与数理统计</t>
  </si>
  <si>
    <t>概率统计B</t>
  </si>
  <si>
    <t>校本</t>
  </si>
  <si>
    <t>东北大学出版社</t>
  </si>
  <si>
    <t>胡青龙，尹绍军，辛邦颖</t>
  </si>
  <si>
    <t>辛邦颖</t>
  </si>
  <si>
    <t>分析化学（第四版 上下册）</t>
  </si>
  <si>
    <r>
      <rPr>
        <sz val="10.5"/>
        <color theme="1"/>
        <rFont val="宋体"/>
        <charset val="134"/>
      </rPr>
      <t>分析化学</t>
    </r>
    <r>
      <rPr>
        <sz val="10.5"/>
        <color theme="1"/>
        <rFont val="Times New Roman"/>
        <charset val="134"/>
      </rPr>
      <t>(</t>
    </r>
    <r>
      <rPr>
        <sz val="10.5"/>
        <color theme="1"/>
        <rFont val="宋体"/>
        <charset val="134"/>
      </rPr>
      <t>含仪器分析</t>
    </r>
    <r>
      <rPr>
        <sz val="10.5"/>
        <color theme="1"/>
        <rFont val="Times New Roman"/>
        <charset val="134"/>
      </rPr>
      <t>)</t>
    </r>
  </si>
  <si>
    <r>
      <rPr>
        <sz val="11"/>
        <color rgb="FF000000"/>
        <rFont val="宋体"/>
        <charset val="134"/>
      </rPr>
      <t xml:space="preserve">“十二五规划教材”“21世纪教材” </t>
    </r>
    <r>
      <rPr>
        <sz val="11"/>
        <color rgb="FF000000"/>
        <rFont val="宋体"/>
        <charset val="134"/>
      </rPr>
      <t xml:space="preserve">
</t>
    </r>
  </si>
  <si>
    <r>
      <rPr>
        <sz val="11"/>
        <color rgb="FF000000"/>
        <rFont val="宋体"/>
        <charset val="134"/>
      </rPr>
      <t>978-7-04-031145-7</t>
    </r>
    <r>
      <rPr>
        <sz val="11"/>
        <color rgb="FF000000"/>
        <rFont val="宋体"/>
        <charset val="134"/>
      </rPr>
      <t xml:space="preserve">
</t>
    </r>
    <r>
      <rPr>
        <sz val="11"/>
        <color rgb="FF000000"/>
        <rFont val="宋体"/>
        <charset val="134"/>
      </rPr>
      <t>978-7-04-034181-2</t>
    </r>
  </si>
  <si>
    <r>
      <rPr>
        <sz val="11"/>
        <color rgb="FF000000"/>
        <rFont val="宋体"/>
        <charset val="134"/>
      </rPr>
      <t>高等教育出版社</t>
    </r>
  </si>
  <si>
    <r>
      <rPr>
        <sz val="11"/>
        <color rgb="FF000000"/>
        <rFont val="宋体"/>
        <charset val="134"/>
      </rPr>
      <t xml:space="preserve">华中师范大学等 </t>
    </r>
    <r>
      <rPr>
        <sz val="11"/>
        <color rgb="FF000000"/>
        <rFont val="宋体"/>
        <charset val="134"/>
      </rPr>
      <t xml:space="preserve">
</t>
    </r>
  </si>
  <si>
    <r>
      <rPr>
        <sz val="11"/>
        <color rgb="FF000000"/>
        <rFont val="宋体"/>
        <charset val="134"/>
      </rPr>
      <t xml:space="preserve">41.7/39.1 </t>
    </r>
    <r>
      <rPr>
        <sz val="11"/>
        <color rgb="FF000000"/>
        <rFont val="宋体"/>
        <charset val="134"/>
      </rPr>
      <t xml:space="preserve">
</t>
    </r>
  </si>
  <si>
    <t>张俊杰</t>
  </si>
  <si>
    <t>电工电子学基础</t>
  </si>
  <si>
    <t>电工电子技术及实验</t>
  </si>
  <si>
    <t>9787302507086</t>
  </si>
  <si>
    <t>清华大学出版社</t>
  </si>
  <si>
    <t>江蜀华 王登龙</t>
  </si>
  <si>
    <t>刘显奎、陈本富</t>
  </si>
  <si>
    <t>《创业基础（第3版）》</t>
  </si>
  <si>
    <t>大学生创新创业基础</t>
  </si>
  <si>
    <t>9787302639961</t>
  </si>
  <si>
    <t>李家华等</t>
  </si>
  <si>
    <t>黄信</t>
  </si>
  <si>
    <t xml:space="preserve">分析化学实验（第四版） </t>
  </si>
  <si>
    <t>分析化学实验</t>
  </si>
  <si>
    <r>
      <rPr>
        <sz val="11"/>
        <color rgb="FF000000"/>
        <rFont val="宋体"/>
        <charset val="134"/>
      </rPr>
      <t xml:space="preserve">9787040414745 </t>
    </r>
    <r>
      <rPr>
        <sz val="11"/>
        <color rgb="FF000000"/>
        <rFont val="宋体"/>
        <charset val="134"/>
      </rPr>
      <t xml:space="preserve">
</t>
    </r>
  </si>
  <si>
    <r>
      <rPr>
        <sz val="11"/>
        <color rgb="FF000000"/>
        <rFont val="宋体"/>
        <charset val="134"/>
      </rPr>
      <t>华中师范大学等</t>
    </r>
  </si>
  <si>
    <t>化学</t>
  </si>
  <si>
    <t>物理化学</t>
  </si>
  <si>
    <t>★物理化学Ⅱ</t>
  </si>
  <si>
    <t>“十二五规划教材”</t>
  </si>
  <si>
    <t>978-7-04-058466-0</t>
  </si>
  <si>
    <t>高等教育出版社</t>
  </si>
  <si>
    <t>傅献彩，侯文华</t>
  </si>
  <si>
    <t>李远辉</t>
  </si>
  <si>
    <t>科技论文写作教程</t>
  </si>
  <si>
    <t>科技论文写作</t>
  </si>
  <si>
    <t>21世纪高等学校规划教材</t>
  </si>
  <si>
    <t>9787512339521</t>
  </si>
  <si>
    <t>中国电力出版社</t>
  </si>
  <si>
    <t>吴勃</t>
  </si>
  <si>
    <t>耿浩</t>
  </si>
  <si>
    <t>配位化学</t>
  </si>
  <si>
    <t>高等学校教材</t>
  </si>
  <si>
    <t>9787122145918</t>
  </si>
  <si>
    <t>化学工业出版社</t>
  </si>
  <si>
    <t>刘又年，周建良</t>
  </si>
  <si>
    <t>有机合成</t>
  </si>
  <si>
    <t>9787040138368</t>
  </si>
  <si>
    <t>黄培强，靳立人，陈安齐　</t>
  </si>
  <si>
    <t>张燕华</t>
  </si>
  <si>
    <t>教育政策法规与师德规范</t>
  </si>
  <si>
    <t>教师职业道德与教育政策法规</t>
  </si>
  <si>
    <t>978-7-5697-0313-9</t>
  </si>
  <si>
    <t>西南师范大学出版社</t>
  </si>
  <si>
    <t>杨思帆、刘建银、艾诗</t>
  </si>
  <si>
    <t>张阳</t>
  </si>
  <si>
    <t>中学化学实验及教学研究</t>
  </si>
  <si>
    <t>中学化学实验研究</t>
  </si>
  <si>
    <t>978-7-303-10449-9</t>
  </si>
  <si>
    <t>北京师范大学出版社</t>
  </si>
  <si>
    <t>王磊</t>
  </si>
  <si>
    <t>廖仲彬</t>
  </si>
  <si>
    <t>现代教育技术及多媒体课件制作</t>
  </si>
  <si>
    <t>现代教育技术</t>
  </si>
  <si>
    <t>9787560320076</t>
  </si>
  <si>
    <t xml:space="preserve">哈尔滨工业大学出版社 </t>
  </si>
  <si>
    <t>谭家玉</t>
  </si>
  <si>
    <t>吴军</t>
  </si>
  <si>
    <t>中学生心理健康与指导</t>
  </si>
  <si>
    <t>中学生心里健康与辅导</t>
  </si>
  <si>
    <t>978-7-303-18334-0</t>
  </si>
  <si>
    <t>王瑶</t>
  </si>
  <si>
    <t>邹瑞</t>
  </si>
  <si>
    <t>中学化学教材分析与教学研究</t>
  </si>
  <si>
    <t>中学化学教材分析与教学设计</t>
  </si>
  <si>
    <t>全国高等师范院校化学类规划教材</t>
  </si>
  <si>
    <t>9787030398789</t>
  </si>
  <si>
    <t>科学出版社</t>
  </si>
  <si>
    <t>黄梅</t>
  </si>
  <si>
    <t>周熙燚</t>
  </si>
  <si>
    <t>电化学基础</t>
  </si>
  <si>
    <t>电化学基础教程</t>
  </si>
  <si>
    <t>978-7-122-33356-8</t>
  </si>
  <si>
    <t>高鹏、朱永明</t>
  </si>
  <si>
    <t>材料学概论</t>
  </si>
  <si>
    <t>高等学校材料类精品教材、中国石油和化学工业优秀教材</t>
  </si>
  <si>
    <t>978-7-122-13810-1</t>
  </si>
  <si>
    <t>胡珊，李珍，谭劲等</t>
  </si>
  <si>
    <t>狄玉丽</t>
  </si>
  <si>
    <t>国家级优秀教材、国际级精品课程教材</t>
  </si>
  <si>
    <t>9787122107985</t>
  </si>
  <si>
    <t>潘祖仁</t>
  </si>
  <si>
    <t>靳必强</t>
  </si>
  <si>
    <t>材料科学基础</t>
  </si>
  <si>
    <t>“十三五”普通高等教育本科规划教材</t>
  </si>
  <si>
    <r>
      <rPr>
        <sz val="12"/>
        <color theme="1"/>
        <rFont val="宋体"/>
        <charset val="134"/>
        <scheme val="minor"/>
      </rPr>
      <t>9</t>
    </r>
    <r>
      <rPr>
        <sz val="12"/>
        <color rgb="FF323232"/>
        <rFont val="宋体"/>
        <charset val="134"/>
        <scheme val="minor"/>
      </rPr>
      <t>787301285107</t>
    </r>
  </si>
  <si>
    <t>北京大学出版社</t>
  </si>
  <si>
    <t>付华，张光磊</t>
  </si>
  <si>
    <t>大学物理B</t>
  </si>
  <si>
    <t>978-7-5635-6557-3</t>
  </si>
  <si>
    <t>赵近芳  王登龙</t>
  </si>
  <si>
    <t>有机化学</t>
  </si>
  <si>
    <t>▲有机化学Ⅱ</t>
  </si>
  <si>
    <t>978-7-04-050901-4</t>
  </si>
  <si>
    <t>李景宁</t>
  </si>
  <si>
    <t>罗茜</t>
  </si>
  <si>
    <t>▲分析化学</t>
  </si>
  <si>
    <t>“十二五规划教材”“21世纪教材”</t>
  </si>
  <si>
    <t>978-7-04-031145-7
978-7-04-034181-2</t>
  </si>
  <si>
    <t>华中师范大学等</t>
  </si>
  <si>
    <t>41.7/39.1</t>
  </si>
  <si>
    <t>郑春梅</t>
  </si>
  <si>
    <t>分析化学实验（第四版）</t>
  </si>
  <si>
    <t>21世纪教材</t>
  </si>
  <si>
    <t>9787040414745</t>
  </si>
  <si>
    <t>黄海燕</t>
  </si>
  <si>
    <t>心理学</t>
  </si>
  <si>
    <t>四川省课程思政示范课程配套教材</t>
  </si>
  <si>
    <t>西南交通大学出版社</t>
  </si>
  <si>
    <t>黄远春、贺新宇、姜廷志</t>
  </si>
  <si>
    <t>杜玉</t>
  </si>
  <si>
    <t>材料学导论</t>
  </si>
  <si>
    <t>化工制图（第三版）</t>
  </si>
  <si>
    <t>化工识图</t>
  </si>
  <si>
    <t>普通高等教育“十一五”国家级规划教材</t>
  </si>
  <si>
    <t>9787122339263</t>
  </si>
  <si>
    <t>赵惠清，杨静，蔡纪宁</t>
  </si>
  <si>
    <t>化工制图习题集（第二版）</t>
  </si>
  <si>
    <t>9787122333582</t>
  </si>
  <si>
    <t>数学与应用数学</t>
  </si>
  <si>
    <t>实变函数与泛函分析基础</t>
  </si>
  <si>
    <t>实变函数</t>
  </si>
  <si>
    <t>十二五规划教材</t>
  </si>
  <si>
    <t>程其襄</t>
  </si>
  <si>
    <t>胡鹏</t>
  </si>
  <si>
    <t>数学实验</t>
  </si>
  <si>
    <t>十三五规划教材</t>
  </si>
  <si>
    <t> 9787563553747</t>
  </si>
  <si>
    <r>
      <rPr>
        <sz val="11"/>
        <color rgb="FF333333"/>
        <rFont val="宋体"/>
        <charset val="134"/>
      </rPr>
      <t>北京邮电大学世纪学院数学教研室</t>
    </r>
    <r>
      <rPr>
        <sz val="11"/>
        <color rgb="FF333333"/>
        <rFont val="Times New Roman"/>
        <charset val="134"/>
      </rPr>
      <t xml:space="preserve"> </t>
    </r>
    <r>
      <rPr>
        <sz val="11"/>
        <color rgb="FF333333"/>
        <rFont val="宋体"/>
        <charset val="134"/>
      </rPr>
      <t>编</t>
    </r>
  </si>
  <si>
    <t>尹金华</t>
  </si>
  <si>
    <t>杨文斌</t>
  </si>
  <si>
    <t>中学数学学科知识</t>
  </si>
  <si>
    <t>9787560388397</t>
  </si>
  <si>
    <t>哈尔滨工业大学出版社</t>
  </si>
  <si>
    <t>曹新</t>
  </si>
  <si>
    <t>崔静静</t>
  </si>
  <si>
    <t>中（小）学生心理健康与辅导</t>
  </si>
  <si>
    <t>全国百所高校规划教材</t>
  </si>
  <si>
    <t>7303183340</t>
  </si>
  <si>
    <t>兰萍</t>
  </si>
  <si>
    <t>结构化面试高分一本通</t>
  </si>
  <si>
    <t>结构化面试技巧</t>
  </si>
  <si>
    <t>许可等</t>
  </si>
  <si>
    <t>姚小波</t>
  </si>
  <si>
    <t>谌小容</t>
  </si>
  <si>
    <t>大学物理</t>
  </si>
  <si>
    <r>
      <rPr>
        <sz val="11"/>
        <color rgb="FF000000"/>
        <rFont val="Times New Roman"/>
        <charset val="134"/>
      </rPr>
      <t>“</t>
    </r>
    <r>
      <rPr>
        <sz val="11"/>
        <color rgb="FF000000"/>
        <rFont val="宋体"/>
        <charset val="134"/>
      </rPr>
      <t>互联网</t>
    </r>
    <r>
      <rPr>
        <sz val="11"/>
        <color rgb="FF000000"/>
        <rFont val="Times New Roman"/>
        <charset val="134"/>
      </rPr>
      <t>+”</t>
    </r>
    <r>
      <rPr>
        <sz val="11"/>
        <color rgb="FF000000"/>
        <rFont val="宋体"/>
        <charset val="134"/>
      </rPr>
      <t>规划教材</t>
    </r>
  </si>
  <si>
    <t>赵近芳</t>
  </si>
  <si>
    <t>张艳丽</t>
  </si>
  <si>
    <t>大学物理实验教程</t>
  </si>
  <si>
    <t>大学物理（实验）</t>
  </si>
  <si>
    <t>978-7-5643-9359-5</t>
  </si>
  <si>
    <t>近世代数</t>
  </si>
  <si>
    <r>
      <rPr>
        <sz val="11"/>
        <color rgb="FF000000"/>
        <rFont val="Times New Roman"/>
        <charset val="134"/>
      </rPr>
      <t>▲</t>
    </r>
    <r>
      <rPr>
        <sz val="11"/>
        <color rgb="FF000000"/>
        <rFont val="宋体"/>
        <charset val="134"/>
      </rPr>
      <t>近世代数</t>
    </r>
  </si>
  <si>
    <r>
      <rPr>
        <sz val="11"/>
        <color rgb="FF000000"/>
        <rFont val="Times New Roman"/>
        <charset val="134"/>
      </rPr>
      <t>“</t>
    </r>
    <r>
      <rPr>
        <sz val="11"/>
        <color rgb="FF000000"/>
        <rFont val="宋体"/>
        <charset val="134"/>
      </rPr>
      <t>十二五规划教材</t>
    </r>
    <r>
      <rPr>
        <sz val="11"/>
        <color rgb="FF000000"/>
        <rFont val="Times New Roman"/>
        <charset val="134"/>
      </rPr>
      <t>”</t>
    </r>
  </si>
  <si>
    <t>978-7-04-052147-4</t>
  </si>
  <si>
    <t>杨子胥</t>
  </si>
  <si>
    <t>汪少祖</t>
  </si>
  <si>
    <r>
      <rPr>
        <sz val="11"/>
        <color rgb="FF000000"/>
        <rFont val="Times New Roman"/>
        <charset val="134"/>
      </rPr>
      <t>MATLAB</t>
    </r>
    <r>
      <rPr>
        <sz val="11"/>
        <color rgb="FF000000"/>
        <rFont val="宋体"/>
        <charset val="134"/>
      </rPr>
      <t>程序设计与应用</t>
    </r>
    <r>
      <rPr>
        <sz val="11"/>
        <color rgb="FF000000"/>
        <rFont val="Times New Roman"/>
        <charset val="134"/>
      </rPr>
      <t>(</t>
    </r>
    <r>
      <rPr>
        <sz val="11"/>
        <color rgb="FF000000"/>
        <rFont val="宋体"/>
        <charset val="134"/>
      </rPr>
      <t>第三版</t>
    </r>
    <r>
      <rPr>
        <sz val="11"/>
        <color rgb="FF000000"/>
        <rFont val="Times New Roman"/>
        <charset val="134"/>
      </rPr>
      <t>)</t>
    </r>
  </si>
  <si>
    <r>
      <rPr>
        <sz val="11"/>
        <color rgb="FF000000"/>
        <rFont val="Times New Roman"/>
        <charset val="134"/>
      </rPr>
      <t>Matlab</t>
    </r>
    <r>
      <rPr>
        <sz val="11"/>
        <color rgb="FF000000"/>
        <rFont val="宋体"/>
        <charset val="134"/>
      </rPr>
      <t>软件及其应用</t>
    </r>
  </si>
  <si>
    <t>9787040478136</t>
  </si>
  <si>
    <t>刘卫国</t>
  </si>
  <si>
    <t>数学教育学</t>
  </si>
  <si>
    <r>
      <rPr>
        <sz val="11"/>
        <color rgb="FF000000"/>
        <rFont val="Times New Roman"/>
        <charset val="134"/>
      </rPr>
      <t>▲</t>
    </r>
    <r>
      <rPr>
        <sz val="11"/>
        <color rgb="FF000000"/>
        <rFont val="宋体"/>
        <charset val="134"/>
      </rPr>
      <t>数学教学论</t>
    </r>
  </si>
  <si>
    <t>978-7-312-03043-7</t>
  </si>
  <si>
    <t>中国科学技术大学出版社</t>
  </si>
  <si>
    <t>沈南山</t>
  </si>
  <si>
    <t>李慧君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</si>
</sst>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00000"/>
    <numFmt numFmtId="178" formatCode="0.00_ "/>
    <numFmt numFmtId="179" formatCode="0.00_);[Red]\(0.00\)"/>
  </numFmts>
  <fonts count="34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12"/>
      <color theme="1"/>
      <name val="宋体"/>
      <charset val="134"/>
      <scheme val="minor"/>
    </font>
    <font>
      <b/>
      <sz val="18"/>
      <color theme="1"/>
      <name val="Microsoft YaHei"/>
      <charset val="134"/>
    </font>
    <font>
      <sz val="11"/>
      <color theme="1"/>
      <name val="宋体"/>
      <charset val="134"/>
    </font>
    <font>
      <sz val="10.5"/>
      <color theme="1"/>
      <name val="宋体"/>
      <charset val="134"/>
    </font>
    <font>
      <sz val="11"/>
      <color rgb="FF000000"/>
      <name val="宋体"/>
      <charset val="134"/>
    </font>
    <font>
      <sz val="10.5"/>
      <color rgb="FF000000"/>
      <name val="宋体"/>
      <charset val="134"/>
    </font>
    <font>
      <sz val="9"/>
      <color rgb="FF000000"/>
      <name val="宋体"/>
      <charset val="134"/>
    </font>
    <font>
      <sz val="11"/>
      <color rgb="FF000000"/>
      <name val="Times New Roman"/>
      <charset val="134"/>
    </font>
    <font>
      <sz val="12"/>
      <color theme="1"/>
      <name val="宋体"/>
      <charset val="134"/>
      <scheme val="minor"/>
    </font>
    <font>
      <sz val="11"/>
      <color rgb="FF333333"/>
      <name val="Times New Roman"/>
      <charset val="134"/>
    </font>
    <font>
      <sz val="11"/>
      <color rgb="FF333333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.5"/>
      <color theme="1"/>
      <name val="Times New Roman"/>
      <charset val="134"/>
    </font>
    <font>
      <sz val="12"/>
      <color rgb="FF323232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4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5" fillId="11" borderId="11" applyNumberFormat="0" applyAlignment="0" applyProtection="0">
      <alignment vertical="center"/>
    </xf>
    <xf numFmtId="0" fontId="26" fillId="11" borderId="7" applyNumberFormat="0" applyAlignment="0" applyProtection="0">
      <alignment vertical="center"/>
    </xf>
    <xf numFmtId="0" fontId="27" fillId="12" borderId="12" applyNumberForma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</cellStyleXfs>
  <cellXfs count="60">
    <xf numFmtId="0" fontId="0" fillId="0" borderId="0" xfId="0">
      <alignment vertical="center"/>
    </xf>
    <xf numFmtId="0" fontId="0" fillId="0" borderId="0" xfId="0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ont="1" applyBorder="1">
      <alignment vertical="center"/>
    </xf>
    <xf numFmtId="0" fontId="0" fillId="0" borderId="0" xfId="0" applyFont="1" applyFill="1" applyBorder="1">
      <alignment vertical="center"/>
    </xf>
    <xf numFmtId="0" fontId="0" fillId="0" borderId="0" xfId="0" applyFill="1" applyBorder="1" applyAlignment="1">
      <alignment horizontal="center" vertical="center" wrapText="1"/>
    </xf>
    <xf numFmtId="0" fontId="0" fillId="0" borderId="0" xfId="0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176" fontId="9" fillId="0" borderId="1" xfId="0" applyNumberFormat="1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/>
    </xf>
    <xf numFmtId="0" fontId="6" fillId="0" borderId="4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left" vertical="center" wrapText="1"/>
    </xf>
    <xf numFmtId="177" fontId="9" fillId="0" borderId="1" xfId="0" applyNumberFormat="1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178" fontId="9" fillId="0" borderId="1" xfId="0" applyNumberFormat="1" applyFont="1" applyFill="1" applyBorder="1" applyAlignment="1">
      <alignment horizontal="left" vertical="center" wrapText="1"/>
    </xf>
    <xf numFmtId="0" fontId="6" fillId="0" borderId="3" xfId="0" applyFont="1" applyBorder="1">
      <alignment vertical="center"/>
    </xf>
    <xf numFmtId="0" fontId="5" fillId="0" borderId="4" xfId="0" applyFont="1" applyFill="1" applyBorder="1" applyAlignment="1">
      <alignment horizontal="left" vertical="top" wrapText="1"/>
    </xf>
    <xf numFmtId="0" fontId="0" fillId="0" borderId="2" xfId="0" applyBorder="1" applyAlignment="1">
      <alignment horizontal="left" vertical="center"/>
    </xf>
    <xf numFmtId="0" fontId="9" fillId="0" borderId="0" xfId="0" applyFont="1" applyFill="1" applyBorder="1" applyAlignment="1">
      <alignment horizontal="center" vertical="center" wrapText="1"/>
    </xf>
    <xf numFmtId="179" fontId="9" fillId="0" borderId="1" xfId="0" applyNumberFormat="1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left" vertical="center" wrapText="1"/>
    </xf>
    <xf numFmtId="0" fontId="8" fillId="0" borderId="0" xfId="0" applyFont="1" applyAlignment="1" quotePrefix="1">
      <alignment horizontal="left" vertical="center"/>
    </xf>
    <xf numFmtId="0" fontId="6" fillId="0" borderId="3" xfId="0" applyFont="1" applyBorder="1" applyAlignment="1" quotePrefix="1">
      <alignment horizontal="left" vertical="center"/>
    </xf>
    <xf numFmtId="0" fontId="1" fillId="0" borderId="1" xfId="0" applyFont="1" applyFill="1" applyBorder="1" applyAlignment="1" quotePrefix="1">
      <alignment horizontal="left" vertical="center" wrapText="1"/>
    </xf>
    <xf numFmtId="0" fontId="0" fillId="0" borderId="1" xfId="0" applyFont="1" applyBorder="1" applyAlignment="1" quotePrefix="1">
      <alignment horizontal="left" vertical="center"/>
    </xf>
    <xf numFmtId="0" fontId="9" fillId="0" borderId="1" xfId="0" applyFont="1" applyFill="1" applyBorder="1" applyAlignment="1" quotePrefix="1">
      <alignment horizontal="left" vertical="center" wrapText="1"/>
    </xf>
    <xf numFmtId="0" fontId="6" fillId="0" borderId="1" xfId="0" applyFont="1" applyBorder="1" applyAlignment="1" quotePrefix="1">
      <alignment horizontal="left" vertical="center"/>
    </xf>
    <xf numFmtId="0" fontId="6" fillId="0" borderId="1" xfId="0" applyFont="1" applyFill="1" applyBorder="1" applyAlignment="1" quotePrefix="1">
      <alignment horizontal="left" vertical="center"/>
    </xf>
    <xf numFmtId="0" fontId="10" fillId="0" borderId="1" xfId="0" applyFont="1" applyBorder="1" applyAlignment="1" quotePrefix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customXml" Target="../customXml/item2.xml"/><Relationship Id="rId4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kongfz.com/publisher/1338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61"/>
  <sheetViews>
    <sheetView tabSelected="1" topLeftCell="A3" workbookViewId="0">
      <pane xSplit="2" ySplit="2" topLeftCell="F17" activePane="bottomRight" state="frozen"/>
      <selection/>
      <selection pane="topRight"/>
      <selection pane="bottomLeft"/>
      <selection pane="bottomRight" activeCell="O19" sqref="O19"/>
    </sheetView>
  </sheetViews>
  <sheetFormatPr defaultColWidth="9" defaultRowHeight="13.5"/>
  <cols>
    <col min="1" max="1" width="6.13333333333333" style="1" customWidth="1"/>
    <col min="2" max="2" width="6.31666666666667" style="1" customWidth="1"/>
    <col min="3" max="3" width="15.15" style="7" customWidth="1"/>
    <col min="4" max="4" width="14.55" style="7" customWidth="1"/>
    <col min="5" max="5" width="14.7" style="7" customWidth="1"/>
    <col min="6" max="6" width="17.35" style="7" customWidth="1"/>
    <col min="7" max="7" width="17.0083333333333" style="7" customWidth="1"/>
    <col min="8" max="8" width="20.25" style="7" customWidth="1"/>
    <col min="9" max="9" width="14.6333333333333" style="7" customWidth="1"/>
    <col min="10" max="10" width="11.7583333333333" style="7" customWidth="1"/>
    <col min="11" max="11" width="10.2916666666667" style="1" customWidth="1"/>
    <col min="12" max="12" width="11.4666666666667" style="1" customWidth="1"/>
    <col min="13" max="13" width="10.2916666666667" style="1" customWidth="1"/>
    <col min="14" max="14" width="12.9333333333333" style="1" customWidth="1"/>
    <col min="15" max="15" width="15.7333333333333" style="7" customWidth="1"/>
    <col min="16" max="16384" width="9" style="1"/>
  </cols>
  <sheetData>
    <row r="1" s="1" customFormat="1" ht="14.25" customHeight="1" spans="3:15">
      <c r="C1" s="8"/>
      <c r="D1" s="8"/>
      <c r="E1" s="8"/>
      <c r="F1" s="8"/>
      <c r="G1" s="8"/>
      <c r="H1" s="8"/>
      <c r="I1" s="8"/>
      <c r="J1" s="8"/>
      <c r="K1" s="48"/>
      <c r="L1" s="48"/>
      <c r="M1" s="48"/>
      <c r="N1" s="48"/>
      <c r="O1" s="8"/>
    </row>
    <row r="2" s="1" customFormat="1" ht="38.75" customHeight="1" spans="2:15">
      <c r="B2" s="9" t="s">
        <v>0</v>
      </c>
      <c r="C2" s="10"/>
      <c r="D2" s="10"/>
      <c r="E2" s="10"/>
      <c r="F2" s="10"/>
      <c r="G2" s="10"/>
      <c r="H2" s="10"/>
      <c r="I2" s="10"/>
      <c r="J2" s="10"/>
      <c r="K2" s="9"/>
      <c r="L2" s="9"/>
      <c r="M2" s="9"/>
      <c r="N2" s="9"/>
      <c r="O2" s="10"/>
    </row>
    <row r="3" s="2" customFormat="1" ht="25" customHeight="1" spans="1:15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</row>
    <row r="4" s="2" customFormat="1" ht="25" customHeight="1" spans="1:15">
      <c r="A4" s="12" t="s">
        <v>2</v>
      </c>
      <c r="B4" s="12" t="s">
        <v>3</v>
      </c>
      <c r="C4" s="13" t="s">
        <v>4</v>
      </c>
      <c r="D4" s="13" t="s">
        <v>5</v>
      </c>
      <c r="E4" s="13" t="s">
        <v>6</v>
      </c>
      <c r="F4" s="13" t="s">
        <v>7</v>
      </c>
      <c r="G4" s="14" t="s">
        <v>8</v>
      </c>
      <c r="H4" s="13" t="s">
        <v>9</v>
      </c>
      <c r="I4" s="13" t="s">
        <v>10</v>
      </c>
      <c r="J4" s="13" t="s">
        <v>11</v>
      </c>
      <c r="K4" s="12" t="s">
        <v>12</v>
      </c>
      <c r="L4" s="12" t="s">
        <v>13</v>
      </c>
      <c r="M4" s="12" t="s">
        <v>14</v>
      </c>
      <c r="N4" s="12" t="s">
        <v>15</v>
      </c>
      <c r="O4" s="13" t="s">
        <v>16</v>
      </c>
    </row>
    <row r="5" s="2" customFormat="1" ht="39" customHeight="1" spans="1:15">
      <c r="A5" s="15">
        <v>1</v>
      </c>
      <c r="B5" s="16">
        <v>2021</v>
      </c>
      <c r="C5" s="17" t="s">
        <v>17</v>
      </c>
      <c r="D5" s="18" t="s">
        <v>18</v>
      </c>
      <c r="E5" s="19" t="s">
        <v>19</v>
      </c>
      <c r="F5" s="20" t="s">
        <v>20</v>
      </c>
      <c r="G5" s="21" t="s">
        <v>21</v>
      </c>
      <c r="H5" s="21" t="s">
        <v>22</v>
      </c>
      <c r="I5" s="23" t="s">
        <v>23</v>
      </c>
      <c r="J5" s="21">
        <v>35</v>
      </c>
      <c r="K5" s="49">
        <v>0</v>
      </c>
      <c r="L5" s="49"/>
      <c r="M5" s="43">
        <f>SUM(K5:L5)</f>
        <v>0</v>
      </c>
      <c r="N5" s="49"/>
      <c r="O5" s="50" t="s">
        <v>24</v>
      </c>
    </row>
    <row r="6" s="2" customFormat="1" ht="34" customHeight="1" spans="1:15">
      <c r="A6" s="15">
        <v>2</v>
      </c>
      <c r="B6" s="16">
        <v>2021</v>
      </c>
      <c r="C6" s="17" t="s">
        <v>17</v>
      </c>
      <c r="D6" s="18" t="s">
        <v>25</v>
      </c>
      <c r="E6" s="22" t="s">
        <v>26</v>
      </c>
      <c r="F6" s="23"/>
      <c r="G6" s="21" t="s">
        <v>27</v>
      </c>
      <c r="H6" s="21" t="s">
        <v>28</v>
      </c>
      <c r="I6" s="23" t="s">
        <v>29</v>
      </c>
      <c r="J6" s="21">
        <v>68</v>
      </c>
      <c r="K6" s="49">
        <v>0</v>
      </c>
      <c r="L6" s="49">
        <v>1</v>
      </c>
      <c r="M6" s="43">
        <f>SUM(K6:L6)</f>
        <v>1</v>
      </c>
      <c r="N6" s="49"/>
      <c r="O6" s="51" t="s">
        <v>30</v>
      </c>
    </row>
    <row r="7" s="2" customFormat="1" ht="30" customHeight="1" spans="1:15">
      <c r="A7" s="15">
        <v>3</v>
      </c>
      <c r="B7" s="16">
        <v>2021</v>
      </c>
      <c r="C7" s="17" t="s">
        <v>17</v>
      </c>
      <c r="D7" s="18" t="s">
        <v>31</v>
      </c>
      <c r="E7" s="22" t="s">
        <v>32</v>
      </c>
      <c r="F7" s="23" t="s">
        <v>33</v>
      </c>
      <c r="G7" s="21" t="s">
        <v>34</v>
      </c>
      <c r="H7" s="21" t="s">
        <v>28</v>
      </c>
      <c r="I7" s="20" t="s">
        <v>35</v>
      </c>
      <c r="J7" s="21">
        <v>45</v>
      </c>
      <c r="K7" s="49">
        <v>0</v>
      </c>
      <c r="L7" s="49"/>
      <c r="M7" s="43">
        <f>SUM(K7:L7)</f>
        <v>0</v>
      </c>
      <c r="N7" s="49"/>
      <c r="O7" s="51" t="s">
        <v>36</v>
      </c>
    </row>
    <row r="8" s="2" customFormat="1" ht="37" customHeight="1" spans="1:15">
      <c r="A8" s="15">
        <v>4</v>
      </c>
      <c r="B8" s="16">
        <v>2021</v>
      </c>
      <c r="C8" s="17" t="s">
        <v>17</v>
      </c>
      <c r="D8" s="18" t="s">
        <v>37</v>
      </c>
      <c r="E8" s="22" t="s">
        <v>38</v>
      </c>
      <c r="F8" s="24" t="s">
        <v>39</v>
      </c>
      <c r="G8" s="21" t="s">
        <v>40</v>
      </c>
      <c r="H8" s="21" t="s">
        <v>41</v>
      </c>
      <c r="I8" s="24" t="s">
        <v>42</v>
      </c>
      <c r="J8" s="21">
        <v>45</v>
      </c>
      <c r="K8" s="49">
        <v>0</v>
      </c>
      <c r="L8" s="49">
        <v>1</v>
      </c>
      <c r="M8" s="43">
        <f>SUM(K8:L8)</f>
        <v>1</v>
      </c>
      <c r="N8" s="49"/>
      <c r="O8" s="51" t="s">
        <v>24</v>
      </c>
    </row>
    <row r="9" s="3" customFormat="1" ht="32" customHeight="1" spans="1:15">
      <c r="A9" s="15">
        <v>5</v>
      </c>
      <c r="B9" s="16">
        <v>2022</v>
      </c>
      <c r="C9" s="17" t="s">
        <v>17</v>
      </c>
      <c r="D9" s="18" t="s">
        <v>43</v>
      </c>
      <c r="E9" s="19" t="s">
        <v>44</v>
      </c>
      <c r="F9" s="18"/>
      <c r="G9" s="17" t="s">
        <v>45</v>
      </c>
      <c r="H9" s="17" t="s">
        <v>46</v>
      </c>
      <c r="I9" s="18" t="s">
        <v>47</v>
      </c>
      <c r="J9" s="17">
        <v>45</v>
      </c>
      <c r="K9" s="16">
        <v>4</v>
      </c>
      <c r="L9" s="16"/>
      <c r="M9" s="43">
        <f t="shared" ref="M9:M29" si="0">SUM(K9:L9)</f>
        <v>4</v>
      </c>
      <c r="N9" s="16"/>
      <c r="O9" s="50" t="s">
        <v>48</v>
      </c>
    </row>
    <row r="10" s="3" customFormat="1" ht="25" customHeight="1" spans="1:15">
      <c r="A10" s="15">
        <v>6</v>
      </c>
      <c r="B10" s="16">
        <v>2022</v>
      </c>
      <c r="C10" s="17" t="s">
        <v>17</v>
      </c>
      <c r="D10" s="18" t="s">
        <v>49</v>
      </c>
      <c r="E10" s="22" t="s">
        <v>49</v>
      </c>
      <c r="F10" s="23" t="s">
        <v>50</v>
      </c>
      <c r="G10" s="21" t="s">
        <v>51</v>
      </c>
      <c r="H10" s="21" t="s">
        <v>52</v>
      </c>
      <c r="I10" s="23" t="s">
        <v>53</v>
      </c>
      <c r="J10" s="21">
        <v>40</v>
      </c>
      <c r="K10" s="49">
        <v>5</v>
      </c>
      <c r="L10" s="49">
        <v>0</v>
      </c>
      <c r="M10" s="43">
        <f t="shared" si="0"/>
        <v>5</v>
      </c>
      <c r="N10" s="49"/>
      <c r="O10" s="51" t="s">
        <v>54</v>
      </c>
    </row>
    <row r="11" s="3" customFormat="1" ht="33" customHeight="1" spans="1:15">
      <c r="A11" s="15">
        <v>7</v>
      </c>
      <c r="B11" s="16">
        <v>2022</v>
      </c>
      <c r="C11" s="17" t="s">
        <v>17</v>
      </c>
      <c r="D11" s="18" t="s">
        <v>55</v>
      </c>
      <c r="E11" s="22" t="s">
        <v>55</v>
      </c>
      <c r="F11" s="23" t="s">
        <v>56</v>
      </c>
      <c r="G11" s="21" t="s">
        <v>57</v>
      </c>
      <c r="H11" s="21" t="s">
        <v>28</v>
      </c>
      <c r="I11" s="23" t="s">
        <v>58</v>
      </c>
      <c r="J11" s="21">
        <v>30</v>
      </c>
      <c r="K11" s="49">
        <v>4</v>
      </c>
      <c r="L11" s="49">
        <v>1</v>
      </c>
      <c r="M11" s="43">
        <f t="shared" si="0"/>
        <v>5</v>
      </c>
      <c r="N11" s="49"/>
      <c r="O11" s="51" t="s">
        <v>59</v>
      </c>
    </row>
    <row r="12" s="3" customFormat="1" ht="32" customHeight="1" spans="1:15">
      <c r="A12" s="15">
        <v>8</v>
      </c>
      <c r="B12" s="16">
        <v>2022</v>
      </c>
      <c r="C12" s="17" t="s">
        <v>17</v>
      </c>
      <c r="D12" s="18" t="s">
        <v>60</v>
      </c>
      <c r="E12" s="22" t="s">
        <v>61</v>
      </c>
      <c r="F12" s="23" t="s">
        <v>33</v>
      </c>
      <c r="G12" s="21" t="s">
        <v>62</v>
      </c>
      <c r="H12" s="21" t="s">
        <v>28</v>
      </c>
      <c r="I12" s="23" t="s">
        <v>63</v>
      </c>
      <c r="J12" s="21">
        <v>40</v>
      </c>
      <c r="K12" s="49">
        <v>4</v>
      </c>
      <c r="L12" s="49"/>
      <c r="M12" s="43">
        <f t="shared" si="0"/>
        <v>4</v>
      </c>
      <c r="N12" s="49"/>
      <c r="O12" s="51" t="s">
        <v>64</v>
      </c>
    </row>
    <row r="13" s="3" customFormat="1" ht="36" customHeight="1" spans="1:15">
      <c r="A13" s="15">
        <v>9</v>
      </c>
      <c r="B13" s="16">
        <v>2022</v>
      </c>
      <c r="C13" s="17" t="s">
        <v>17</v>
      </c>
      <c r="D13" s="18" t="s">
        <v>65</v>
      </c>
      <c r="E13" s="22" t="s">
        <v>65</v>
      </c>
      <c r="F13" s="23" t="s">
        <v>66</v>
      </c>
      <c r="G13" s="60" t="s">
        <v>67</v>
      </c>
      <c r="H13" s="21" t="s">
        <v>68</v>
      </c>
      <c r="I13" s="23" t="s">
        <v>69</v>
      </c>
      <c r="J13" s="21">
        <v>38</v>
      </c>
      <c r="K13" s="49">
        <v>5</v>
      </c>
      <c r="L13" s="49"/>
      <c r="M13" s="43">
        <f t="shared" si="0"/>
        <v>5</v>
      </c>
      <c r="N13" s="49"/>
      <c r="O13" s="51" t="s">
        <v>70</v>
      </c>
    </row>
    <row r="14" s="3" customFormat="1" ht="35" customHeight="1" spans="1:15">
      <c r="A14" s="15">
        <v>10</v>
      </c>
      <c r="B14" s="16">
        <v>2022</v>
      </c>
      <c r="C14" s="17" t="s">
        <v>17</v>
      </c>
      <c r="D14" s="18" t="s">
        <v>71</v>
      </c>
      <c r="E14" s="22" t="s">
        <v>72</v>
      </c>
      <c r="F14" s="23"/>
      <c r="G14" s="21" t="s">
        <v>73</v>
      </c>
      <c r="H14" s="21" t="s">
        <v>74</v>
      </c>
      <c r="I14" s="23" t="s">
        <v>75</v>
      </c>
      <c r="J14" s="21">
        <v>58</v>
      </c>
      <c r="K14" s="49">
        <v>6</v>
      </c>
      <c r="L14" s="49">
        <v>1</v>
      </c>
      <c r="M14" s="43">
        <f t="shared" si="0"/>
        <v>7</v>
      </c>
      <c r="N14" s="49"/>
      <c r="O14" s="51" t="s">
        <v>76</v>
      </c>
    </row>
    <row r="15" s="3" customFormat="1" ht="34" customHeight="1" spans="1:15">
      <c r="A15" s="15">
        <v>11</v>
      </c>
      <c r="B15" s="16">
        <v>2022</v>
      </c>
      <c r="C15" s="17" t="s">
        <v>17</v>
      </c>
      <c r="D15" s="18" t="s">
        <v>77</v>
      </c>
      <c r="E15" s="22" t="s">
        <v>78</v>
      </c>
      <c r="F15" s="23"/>
      <c r="G15" s="61" t="s">
        <v>79</v>
      </c>
      <c r="H15" s="21" t="s">
        <v>80</v>
      </c>
      <c r="I15" s="23" t="s">
        <v>81</v>
      </c>
      <c r="J15" s="21">
        <v>68</v>
      </c>
      <c r="K15" s="49">
        <v>6</v>
      </c>
      <c r="L15" s="49">
        <v>1</v>
      </c>
      <c r="M15" s="43">
        <f t="shared" si="0"/>
        <v>7</v>
      </c>
      <c r="N15" s="49"/>
      <c r="O15" s="51" t="s">
        <v>70</v>
      </c>
    </row>
    <row r="16" s="3" customFormat="1" ht="33" customHeight="1" spans="1:15">
      <c r="A16" s="15">
        <v>12</v>
      </c>
      <c r="B16" s="16">
        <v>2022</v>
      </c>
      <c r="C16" s="17" t="s">
        <v>17</v>
      </c>
      <c r="D16" s="18" t="s">
        <v>82</v>
      </c>
      <c r="E16" s="22" t="s">
        <v>83</v>
      </c>
      <c r="F16" s="23" t="s">
        <v>66</v>
      </c>
      <c r="G16" s="61" t="s">
        <v>84</v>
      </c>
      <c r="H16" s="21" t="s">
        <v>74</v>
      </c>
      <c r="I16" s="23" t="s">
        <v>85</v>
      </c>
      <c r="J16" s="21">
        <v>58</v>
      </c>
      <c r="K16" s="49">
        <v>5</v>
      </c>
      <c r="L16" s="49"/>
      <c r="M16" s="43">
        <f t="shared" si="0"/>
        <v>5</v>
      </c>
      <c r="N16" s="49"/>
      <c r="O16" s="51" t="s">
        <v>70</v>
      </c>
    </row>
    <row r="17" s="3" customFormat="1" ht="30" customHeight="1" spans="1:15">
      <c r="A17" s="15">
        <v>13</v>
      </c>
      <c r="B17" s="16">
        <v>2023</v>
      </c>
      <c r="C17" s="17" t="s">
        <v>17</v>
      </c>
      <c r="D17" s="26" t="s">
        <v>43</v>
      </c>
      <c r="E17" s="26" t="s">
        <v>44</v>
      </c>
      <c r="F17" s="27" t="s">
        <v>86</v>
      </c>
      <c r="G17" s="27" t="s">
        <v>45</v>
      </c>
      <c r="H17" s="26" t="s">
        <v>46</v>
      </c>
      <c r="I17" s="26" t="s">
        <v>47</v>
      </c>
      <c r="J17" s="17"/>
      <c r="K17" s="16">
        <v>2</v>
      </c>
      <c r="L17" s="16"/>
      <c r="M17" s="43">
        <f t="shared" si="0"/>
        <v>2</v>
      </c>
      <c r="N17" s="16"/>
      <c r="O17" s="50" t="s">
        <v>87</v>
      </c>
    </row>
    <row r="18" s="3" customFormat="1" ht="25" customHeight="1" spans="1:15">
      <c r="A18" s="15">
        <v>14</v>
      </c>
      <c r="B18" s="16">
        <v>2023</v>
      </c>
      <c r="C18" s="17" t="s">
        <v>17</v>
      </c>
      <c r="D18" s="26" t="s">
        <v>88</v>
      </c>
      <c r="E18" s="26" t="s">
        <v>89</v>
      </c>
      <c r="F18" s="26" t="s">
        <v>90</v>
      </c>
      <c r="G18" s="62" t="s">
        <v>91</v>
      </c>
      <c r="H18" s="26" t="s">
        <v>92</v>
      </c>
      <c r="I18" s="26" t="s">
        <v>93</v>
      </c>
      <c r="J18" s="27">
        <v>56</v>
      </c>
      <c r="K18" s="16">
        <v>18</v>
      </c>
      <c r="L18" s="16"/>
      <c r="M18" s="43">
        <f t="shared" si="0"/>
        <v>18</v>
      </c>
      <c r="N18" s="16"/>
      <c r="O18" s="51" t="s">
        <v>94</v>
      </c>
    </row>
    <row r="19" s="3" customFormat="1" ht="35" customHeight="1" spans="1:15">
      <c r="A19" s="15">
        <v>15</v>
      </c>
      <c r="B19" s="16">
        <v>2023</v>
      </c>
      <c r="C19" s="17" t="s">
        <v>17</v>
      </c>
      <c r="D19" s="28" t="s">
        <v>95</v>
      </c>
      <c r="E19" s="28" t="s">
        <v>96</v>
      </c>
      <c r="F19" s="28" t="s">
        <v>97</v>
      </c>
      <c r="G19" s="29">
        <v>9787551726818</v>
      </c>
      <c r="H19" s="28" t="s">
        <v>98</v>
      </c>
      <c r="I19" s="28" t="s">
        <v>99</v>
      </c>
      <c r="J19" s="52">
        <v>39.8</v>
      </c>
      <c r="K19" s="16">
        <v>19</v>
      </c>
      <c r="L19" s="16"/>
      <c r="M19" s="43">
        <f t="shared" si="0"/>
        <v>19</v>
      </c>
      <c r="N19" s="16"/>
      <c r="O19" s="51" t="s">
        <v>100</v>
      </c>
    </row>
    <row r="20" s="3" customFormat="1" ht="40" customHeight="1" spans="1:15">
      <c r="A20" s="15">
        <v>16</v>
      </c>
      <c r="B20" s="16">
        <v>2023</v>
      </c>
      <c r="C20" s="17" t="s">
        <v>17</v>
      </c>
      <c r="D20" s="18" t="s">
        <v>101</v>
      </c>
      <c r="E20" s="22" t="s">
        <v>102</v>
      </c>
      <c r="F20" s="23" t="s">
        <v>103</v>
      </c>
      <c r="G20" s="23" t="s">
        <v>104</v>
      </c>
      <c r="H20" s="21" t="s">
        <v>105</v>
      </c>
      <c r="I20" s="23" t="s">
        <v>106</v>
      </c>
      <c r="J20" s="23" t="s">
        <v>107</v>
      </c>
      <c r="K20" s="49">
        <v>18</v>
      </c>
      <c r="L20" s="49">
        <v>1</v>
      </c>
      <c r="M20" s="43">
        <f t="shared" si="0"/>
        <v>19</v>
      </c>
      <c r="N20" s="49"/>
      <c r="O20" s="51" t="s">
        <v>108</v>
      </c>
    </row>
    <row r="21" s="3" customFormat="1" ht="31" customHeight="1" spans="1:15">
      <c r="A21" s="15">
        <v>17</v>
      </c>
      <c r="B21" s="16">
        <v>2023</v>
      </c>
      <c r="C21" s="17" t="s">
        <v>17</v>
      </c>
      <c r="D21" s="18" t="s">
        <v>109</v>
      </c>
      <c r="E21" s="22" t="s">
        <v>110</v>
      </c>
      <c r="F21" s="18"/>
      <c r="G21" s="63" t="s">
        <v>111</v>
      </c>
      <c r="H21" s="17" t="s">
        <v>112</v>
      </c>
      <c r="I21" s="18" t="s">
        <v>113</v>
      </c>
      <c r="J21" s="17">
        <v>46</v>
      </c>
      <c r="K21" s="16">
        <v>16</v>
      </c>
      <c r="L21" s="16"/>
      <c r="M21" s="43">
        <f t="shared" si="0"/>
        <v>16</v>
      </c>
      <c r="N21" s="16"/>
      <c r="O21" s="51" t="s">
        <v>114</v>
      </c>
    </row>
    <row r="22" s="3" customFormat="1" ht="30" customHeight="1" spans="1:15">
      <c r="A22" s="15">
        <v>18</v>
      </c>
      <c r="B22" s="16">
        <v>2023</v>
      </c>
      <c r="C22" s="17" t="s">
        <v>17</v>
      </c>
      <c r="D22" s="28" t="s">
        <v>115</v>
      </c>
      <c r="E22" s="28" t="s">
        <v>116</v>
      </c>
      <c r="F22" s="28"/>
      <c r="G22" s="64" t="s">
        <v>117</v>
      </c>
      <c r="H22" s="28" t="s">
        <v>112</v>
      </c>
      <c r="I22" s="28" t="s">
        <v>118</v>
      </c>
      <c r="J22" s="17"/>
      <c r="K22" s="16">
        <v>3</v>
      </c>
      <c r="L22" s="16"/>
      <c r="M22" s="43">
        <f t="shared" si="0"/>
        <v>3</v>
      </c>
      <c r="N22" s="16"/>
      <c r="O22" s="51" t="s">
        <v>119</v>
      </c>
    </row>
    <row r="23" s="3" customFormat="1" ht="34" customHeight="1" spans="1:15">
      <c r="A23" s="15">
        <v>19</v>
      </c>
      <c r="B23" s="16">
        <v>2023</v>
      </c>
      <c r="C23" s="17" t="s">
        <v>17</v>
      </c>
      <c r="D23" s="18" t="s">
        <v>120</v>
      </c>
      <c r="E23" s="31" t="s">
        <v>121</v>
      </c>
      <c r="F23" s="23" t="s">
        <v>50</v>
      </c>
      <c r="G23" s="23" t="s">
        <v>122</v>
      </c>
      <c r="H23" s="21" t="s">
        <v>105</v>
      </c>
      <c r="I23" s="23" t="s">
        <v>123</v>
      </c>
      <c r="J23" s="21">
        <v>30</v>
      </c>
      <c r="K23" s="53">
        <v>14</v>
      </c>
      <c r="L23" s="53">
        <v>1</v>
      </c>
      <c r="M23" s="43">
        <f t="shared" si="0"/>
        <v>15</v>
      </c>
      <c r="N23" s="53"/>
      <c r="O23" s="51" t="s">
        <v>108</v>
      </c>
    </row>
    <row r="24" s="4" customFormat="1" ht="25" customHeight="1" spans="1:15">
      <c r="A24" s="15">
        <v>20</v>
      </c>
      <c r="B24" s="16">
        <v>2022</v>
      </c>
      <c r="C24" s="17" t="s">
        <v>124</v>
      </c>
      <c r="D24" s="32" t="s">
        <v>125</v>
      </c>
      <c r="E24" s="19" t="s">
        <v>126</v>
      </c>
      <c r="F24" s="32" t="s">
        <v>127</v>
      </c>
      <c r="G24" s="33" t="s">
        <v>128</v>
      </c>
      <c r="H24" s="33" t="s">
        <v>129</v>
      </c>
      <c r="I24" s="32" t="s">
        <v>130</v>
      </c>
      <c r="J24" s="17">
        <v>68</v>
      </c>
      <c r="K24" s="16"/>
      <c r="L24" s="16"/>
      <c r="M24" s="43">
        <f t="shared" si="0"/>
        <v>0</v>
      </c>
      <c r="N24" s="16"/>
      <c r="O24" s="19" t="s">
        <v>131</v>
      </c>
    </row>
    <row r="25" s="4" customFormat="1" ht="30" customHeight="1" spans="1:15">
      <c r="A25" s="15">
        <v>21</v>
      </c>
      <c r="B25" s="16">
        <v>2022</v>
      </c>
      <c r="C25" s="17" t="s">
        <v>124</v>
      </c>
      <c r="D25" s="32" t="s">
        <v>132</v>
      </c>
      <c r="E25" s="34" t="s">
        <v>133</v>
      </c>
      <c r="F25" s="34" t="s">
        <v>134</v>
      </c>
      <c r="G25" s="63" t="s">
        <v>135</v>
      </c>
      <c r="H25" s="17" t="s">
        <v>136</v>
      </c>
      <c r="I25" s="32" t="s">
        <v>137</v>
      </c>
      <c r="J25" s="17">
        <v>11</v>
      </c>
      <c r="K25" s="16"/>
      <c r="L25" s="16"/>
      <c r="M25" s="43">
        <f t="shared" si="0"/>
        <v>0</v>
      </c>
      <c r="N25" s="16"/>
      <c r="O25" s="22" t="s">
        <v>138</v>
      </c>
    </row>
    <row r="26" s="4" customFormat="1" ht="25" customHeight="1" spans="1:15">
      <c r="A26" s="15">
        <v>22</v>
      </c>
      <c r="B26" s="16">
        <v>2022</v>
      </c>
      <c r="C26" s="17" t="s">
        <v>124</v>
      </c>
      <c r="D26" s="18" t="s">
        <v>139</v>
      </c>
      <c r="E26" s="22" t="s">
        <v>139</v>
      </c>
      <c r="F26" s="18" t="s">
        <v>140</v>
      </c>
      <c r="G26" s="63" t="s">
        <v>141</v>
      </c>
      <c r="H26" s="17" t="s">
        <v>142</v>
      </c>
      <c r="I26" s="18" t="s">
        <v>143</v>
      </c>
      <c r="J26" s="17">
        <v>30</v>
      </c>
      <c r="K26" s="16"/>
      <c r="L26" s="16">
        <v>0</v>
      </c>
      <c r="M26" s="43">
        <f t="shared" si="0"/>
        <v>0</v>
      </c>
      <c r="N26" s="16"/>
      <c r="O26" s="22" t="s">
        <v>108</v>
      </c>
    </row>
    <row r="27" s="4" customFormat="1" ht="36" customHeight="1" spans="1:15">
      <c r="A27" s="15">
        <v>23</v>
      </c>
      <c r="B27" s="16">
        <v>2022</v>
      </c>
      <c r="C27" s="17" t="s">
        <v>124</v>
      </c>
      <c r="D27" s="32" t="s">
        <v>144</v>
      </c>
      <c r="E27" s="22" t="s">
        <v>144</v>
      </c>
      <c r="F27" s="18" t="s">
        <v>140</v>
      </c>
      <c r="G27" s="65" t="s">
        <v>145</v>
      </c>
      <c r="H27" s="33" t="s">
        <v>129</v>
      </c>
      <c r="I27" s="32" t="s">
        <v>146</v>
      </c>
      <c r="J27" s="17">
        <v>54</v>
      </c>
      <c r="K27" s="16"/>
      <c r="L27" s="16">
        <v>1</v>
      </c>
      <c r="M27" s="43">
        <f t="shared" si="0"/>
        <v>1</v>
      </c>
      <c r="N27" s="16"/>
      <c r="O27" s="51" t="s">
        <v>147</v>
      </c>
    </row>
    <row r="28" s="4" customFormat="1" ht="36" customHeight="1" spans="1:15">
      <c r="A28" s="15">
        <v>24</v>
      </c>
      <c r="B28" s="16">
        <v>2022</v>
      </c>
      <c r="C28" s="17" t="s">
        <v>124</v>
      </c>
      <c r="D28" s="18" t="s">
        <v>148</v>
      </c>
      <c r="E28" s="22" t="s">
        <v>149</v>
      </c>
      <c r="F28" s="18"/>
      <c r="G28" s="17" t="s">
        <v>150</v>
      </c>
      <c r="H28" s="17" t="s">
        <v>151</v>
      </c>
      <c r="I28" s="18" t="s">
        <v>152</v>
      </c>
      <c r="J28" s="17"/>
      <c r="K28" s="16"/>
      <c r="L28" s="16"/>
      <c r="M28" s="43">
        <f t="shared" si="0"/>
        <v>0</v>
      </c>
      <c r="N28" s="16"/>
      <c r="O28" s="51" t="s">
        <v>153</v>
      </c>
    </row>
    <row r="29" s="4" customFormat="1" ht="35" customHeight="1" spans="1:15">
      <c r="A29" s="15">
        <v>25</v>
      </c>
      <c r="B29" s="16">
        <v>2022</v>
      </c>
      <c r="C29" s="17" t="s">
        <v>124</v>
      </c>
      <c r="D29" s="32" t="s">
        <v>154</v>
      </c>
      <c r="E29" s="22" t="s">
        <v>155</v>
      </c>
      <c r="F29" s="32"/>
      <c r="G29" s="33" t="s">
        <v>156</v>
      </c>
      <c r="H29" s="33" t="s">
        <v>157</v>
      </c>
      <c r="I29" s="32" t="s">
        <v>158</v>
      </c>
      <c r="J29" s="17">
        <v>49.8</v>
      </c>
      <c r="K29" s="16"/>
      <c r="L29" s="16">
        <v>1</v>
      </c>
      <c r="M29" s="43">
        <f t="shared" si="0"/>
        <v>1</v>
      </c>
      <c r="N29" s="16"/>
      <c r="O29" s="51" t="s">
        <v>159</v>
      </c>
    </row>
    <row r="30" s="4" customFormat="1" ht="32" customHeight="1" spans="1:15">
      <c r="A30" s="15">
        <v>26</v>
      </c>
      <c r="B30" s="16">
        <v>2022</v>
      </c>
      <c r="C30" s="17" t="s">
        <v>124</v>
      </c>
      <c r="D30" s="18" t="s">
        <v>160</v>
      </c>
      <c r="E30" s="22" t="s">
        <v>161</v>
      </c>
      <c r="F30" s="18"/>
      <c r="G30" s="63" t="s">
        <v>162</v>
      </c>
      <c r="H30" s="17" t="s">
        <v>163</v>
      </c>
      <c r="I30" s="18" t="s">
        <v>164</v>
      </c>
      <c r="J30" s="17"/>
      <c r="K30" s="16"/>
      <c r="L30" s="16"/>
      <c r="M30" s="43">
        <f t="shared" ref="M30:M53" si="1">SUM(K30:L30)</f>
        <v>0</v>
      </c>
      <c r="N30" s="16"/>
      <c r="O30" s="51" t="s">
        <v>165</v>
      </c>
    </row>
    <row r="31" s="4" customFormat="1" ht="34" customHeight="1" spans="1:15">
      <c r="A31" s="15">
        <v>27</v>
      </c>
      <c r="B31" s="16">
        <v>2022</v>
      </c>
      <c r="C31" s="17" t="s">
        <v>124</v>
      </c>
      <c r="D31" s="18" t="s">
        <v>166</v>
      </c>
      <c r="E31" s="22" t="s">
        <v>167</v>
      </c>
      <c r="F31" s="18"/>
      <c r="G31" s="17" t="s">
        <v>168</v>
      </c>
      <c r="H31" s="17" t="s">
        <v>157</v>
      </c>
      <c r="I31" s="18" t="s">
        <v>169</v>
      </c>
      <c r="J31" s="17"/>
      <c r="K31" s="16"/>
      <c r="L31" s="16"/>
      <c r="M31" s="43">
        <f t="shared" si="1"/>
        <v>0</v>
      </c>
      <c r="N31" s="16"/>
      <c r="O31" s="51" t="s">
        <v>170</v>
      </c>
    </row>
    <row r="32" s="5" customFormat="1" ht="39" customHeight="1" spans="1:15">
      <c r="A32" s="15">
        <v>28</v>
      </c>
      <c r="B32" s="35">
        <v>2022</v>
      </c>
      <c r="C32" s="36" t="s">
        <v>124</v>
      </c>
      <c r="D32" s="28" t="s">
        <v>171</v>
      </c>
      <c r="E32" s="37" t="s">
        <v>172</v>
      </c>
      <c r="F32" s="28" t="s">
        <v>173</v>
      </c>
      <c r="G32" s="66" t="s">
        <v>174</v>
      </c>
      <c r="H32" s="38" t="s">
        <v>175</v>
      </c>
      <c r="I32" s="28" t="s">
        <v>176</v>
      </c>
      <c r="J32" s="36"/>
      <c r="K32" s="35"/>
      <c r="L32" s="35">
        <v>1</v>
      </c>
      <c r="M32" s="43">
        <f t="shared" si="1"/>
        <v>1</v>
      </c>
      <c r="N32" s="35"/>
      <c r="O32" s="54" t="s">
        <v>177</v>
      </c>
    </row>
    <row r="33" s="4" customFormat="1" ht="25" customHeight="1" spans="1:15">
      <c r="A33" s="15">
        <v>29</v>
      </c>
      <c r="B33" s="16">
        <v>2022</v>
      </c>
      <c r="C33" s="17" t="s">
        <v>124</v>
      </c>
      <c r="D33" s="18" t="s">
        <v>178</v>
      </c>
      <c r="E33" s="39" t="s">
        <v>179</v>
      </c>
      <c r="F33" s="18"/>
      <c r="G33" s="33" t="s">
        <v>180</v>
      </c>
      <c r="H33" s="33" t="s">
        <v>142</v>
      </c>
      <c r="I33" s="32" t="s">
        <v>181</v>
      </c>
      <c r="J33" s="17">
        <v>39</v>
      </c>
      <c r="K33" s="16"/>
      <c r="L33" s="16"/>
      <c r="M33" s="43">
        <f t="shared" si="1"/>
        <v>0</v>
      </c>
      <c r="N33" s="16"/>
      <c r="O33" s="22" t="s">
        <v>131</v>
      </c>
    </row>
    <row r="34" s="4" customFormat="1" ht="48" customHeight="1" spans="1:15">
      <c r="A34" s="15">
        <v>30</v>
      </c>
      <c r="B34" s="16">
        <v>2022</v>
      </c>
      <c r="C34" s="17" t="s">
        <v>124</v>
      </c>
      <c r="D34" s="32" t="s">
        <v>182</v>
      </c>
      <c r="E34" s="39" t="s">
        <v>182</v>
      </c>
      <c r="F34" s="32" t="s">
        <v>183</v>
      </c>
      <c r="G34" s="33" t="s">
        <v>184</v>
      </c>
      <c r="H34" s="33" t="s">
        <v>142</v>
      </c>
      <c r="I34" s="32" t="s">
        <v>185</v>
      </c>
      <c r="J34" s="17">
        <v>49</v>
      </c>
      <c r="K34" s="16"/>
      <c r="L34" s="16">
        <v>1</v>
      </c>
      <c r="M34" s="43">
        <f t="shared" si="1"/>
        <v>1</v>
      </c>
      <c r="N34" s="16"/>
      <c r="O34" s="22" t="s">
        <v>186</v>
      </c>
    </row>
    <row r="35" s="4" customFormat="1" ht="48" customHeight="1" spans="1:15">
      <c r="A35" s="15">
        <v>31</v>
      </c>
      <c r="B35" s="16">
        <v>2022</v>
      </c>
      <c r="C35" s="17" t="s">
        <v>124</v>
      </c>
      <c r="D35" s="39" t="s">
        <v>55</v>
      </c>
      <c r="E35" s="39" t="s">
        <v>55</v>
      </c>
      <c r="F35" s="32" t="s">
        <v>187</v>
      </c>
      <c r="G35" s="63" t="s">
        <v>188</v>
      </c>
      <c r="H35" s="17" t="s">
        <v>142</v>
      </c>
      <c r="I35" s="18" t="s">
        <v>189</v>
      </c>
      <c r="J35" s="17">
        <v>45</v>
      </c>
      <c r="K35" s="16"/>
      <c r="L35" s="16">
        <v>1</v>
      </c>
      <c r="M35" s="43">
        <f t="shared" si="1"/>
        <v>1</v>
      </c>
      <c r="N35" s="16"/>
      <c r="O35" s="22" t="s">
        <v>190</v>
      </c>
    </row>
    <row r="36" s="4" customFormat="1" ht="47" customHeight="1" spans="1:15">
      <c r="A36" s="15">
        <v>32</v>
      </c>
      <c r="B36" s="16">
        <v>2022</v>
      </c>
      <c r="C36" s="17" t="s">
        <v>124</v>
      </c>
      <c r="D36" s="32" t="s">
        <v>191</v>
      </c>
      <c r="E36" s="39" t="s">
        <v>191</v>
      </c>
      <c r="F36" s="32" t="s">
        <v>192</v>
      </c>
      <c r="G36" s="67" t="s">
        <v>193</v>
      </c>
      <c r="H36" s="33" t="s">
        <v>194</v>
      </c>
      <c r="I36" s="32" t="s">
        <v>195</v>
      </c>
      <c r="J36" s="17">
        <v>59</v>
      </c>
      <c r="K36" s="16"/>
      <c r="L36" s="16">
        <v>1</v>
      </c>
      <c r="M36" s="43">
        <f t="shared" si="1"/>
        <v>1</v>
      </c>
      <c r="N36" s="16"/>
      <c r="O36" s="22" t="s">
        <v>186</v>
      </c>
    </row>
    <row r="37" s="4" customFormat="1" ht="34" customHeight="1" spans="1:15">
      <c r="A37" s="15">
        <v>33</v>
      </c>
      <c r="B37" s="16">
        <v>2023</v>
      </c>
      <c r="C37" s="17" t="s">
        <v>124</v>
      </c>
      <c r="D37" s="18" t="s">
        <v>43</v>
      </c>
      <c r="E37" s="19" t="s">
        <v>44</v>
      </c>
      <c r="F37" s="18"/>
      <c r="G37" s="17" t="s">
        <v>45</v>
      </c>
      <c r="H37" s="17" t="s">
        <v>46</v>
      </c>
      <c r="I37" s="18" t="s">
        <v>47</v>
      </c>
      <c r="J37" s="17">
        <v>45</v>
      </c>
      <c r="K37" s="16"/>
      <c r="L37" s="16"/>
      <c r="M37" s="43">
        <f t="shared" si="1"/>
        <v>0</v>
      </c>
      <c r="N37" s="16"/>
      <c r="O37" s="55" t="s">
        <v>87</v>
      </c>
    </row>
    <row r="38" s="4" customFormat="1" ht="33" customHeight="1" spans="1:15">
      <c r="A38" s="15">
        <v>34</v>
      </c>
      <c r="B38" s="16">
        <v>2023</v>
      </c>
      <c r="C38" s="17" t="s">
        <v>124</v>
      </c>
      <c r="D38" s="18" t="s">
        <v>88</v>
      </c>
      <c r="E38" s="22" t="s">
        <v>196</v>
      </c>
      <c r="F38" s="18" t="s">
        <v>90</v>
      </c>
      <c r="G38" s="17" t="s">
        <v>197</v>
      </c>
      <c r="H38" s="17" t="s">
        <v>92</v>
      </c>
      <c r="I38" s="18" t="s">
        <v>198</v>
      </c>
      <c r="J38" s="17">
        <v>56</v>
      </c>
      <c r="K38" s="16">
        <v>2</v>
      </c>
      <c r="L38" s="16">
        <v>1</v>
      </c>
      <c r="M38" s="43">
        <f t="shared" si="1"/>
        <v>3</v>
      </c>
      <c r="N38" s="16"/>
      <c r="O38" s="22" t="s">
        <v>94</v>
      </c>
    </row>
    <row r="39" s="4" customFormat="1" ht="37" customHeight="1" spans="1:15">
      <c r="A39" s="15">
        <v>35</v>
      </c>
      <c r="B39" s="16">
        <v>2023</v>
      </c>
      <c r="C39" s="17" t="s">
        <v>124</v>
      </c>
      <c r="D39" s="28" t="s">
        <v>115</v>
      </c>
      <c r="E39" s="28" t="s">
        <v>116</v>
      </c>
      <c r="F39" s="28"/>
      <c r="G39" s="64" t="s">
        <v>117</v>
      </c>
      <c r="H39" s="28" t="s">
        <v>112</v>
      </c>
      <c r="I39" s="28" t="s">
        <v>118</v>
      </c>
      <c r="J39" s="17"/>
      <c r="K39" s="16"/>
      <c r="L39" s="16"/>
      <c r="M39" s="43">
        <f t="shared" si="1"/>
        <v>0</v>
      </c>
      <c r="N39" s="16"/>
      <c r="O39" s="22" t="s">
        <v>119</v>
      </c>
    </row>
    <row r="40" s="4" customFormat="1" ht="36" customHeight="1" spans="1:15">
      <c r="A40" s="15">
        <v>36</v>
      </c>
      <c r="B40" s="16">
        <v>2023</v>
      </c>
      <c r="C40" s="17" t="s">
        <v>124</v>
      </c>
      <c r="D40" s="32" t="s">
        <v>199</v>
      </c>
      <c r="E40" s="22" t="s">
        <v>200</v>
      </c>
      <c r="F40" s="28" t="s">
        <v>127</v>
      </c>
      <c r="G40" s="33" t="s">
        <v>201</v>
      </c>
      <c r="H40" s="33" t="s">
        <v>129</v>
      </c>
      <c r="I40" s="32" t="s">
        <v>202</v>
      </c>
      <c r="J40" s="17"/>
      <c r="K40" s="16">
        <v>1</v>
      </c>
      <c r="L40" s="16">
        <v>0</v>
      </c>
      <c r="M40" s="43">
        <f t="shared" si="1"/>
        <v>1</v>
      </c>
      <c r="N40" s="16"/>
      <c r="O40" s="22" t="s">
        <v>203</v>
      </c>
    </row>
    <row r="41" s="4" customFormat="1" ht="48" customHeight="1" spans="1:15">
      <c r="A41" s="15">
        <v>37</v>
      </c>
      <c r="B41" s="16">
        <v>2023</v>
      </c>
      <c r="C41" s="17" t="s">
        <v>124</v>
      </c>
      <c r="D41" s="32" t="s">
        <v>101</v>
      </c>
      <c r="E41" s="22" t="s">
        <v>204</v>
      </c>
      <c r="F41" s="28" t="s">
        <v>205</v>
      </c>
      <c r="G41" s="32" t="s">
        <v>206</v>
      </c>
      <c r="H41" s="33" t="s">
        <v>129</v>
      </c>
      <c r="I41" s="18" t="s">
        <v>207</v>
      </c>
      <c r="J41" s="33" t="s">
        <v>208</v>
      </c>
      <c r="K41" s="16">
        <v>2</v>
      </c>
      <c r="L41" s="16">
        <v>0</v>
      </c>
      <c r="M41" s="43">
        <f t="shared" si="1"/>
        <v>2</v>
      </c>
      <c r="N41" s="16"/>
      <c r="O41" s="22" t="s">
        <v>209</v>
      </c>
    </row>
    <row r="42" s="4" customFormat="1" ht="41" customHeight="1" spans="1:15">
      <c r="A42" s="15">
        <v>38</v>
      </c>
      <c r="B42" s="16">
        <v>2023</v>
      </c>
      <c r="C42" s="17" t="s">
        <v>124</v>
      </c>
      <c r="D42" s="32" t="s">
        <v>210</v>
      </c>
      <c r="E42" s="22" t="s">
        <v>121</v>
      </c>
      <c r="F42" s="32" t="s">
        <v>211</v>
      </c>
      <c r="G42" s="65" t="s">
        <v>212</v>
      </c>
      <c r="H42" s="33" t="s">
        <v>129</v>
      </c>
      <c r="I42" s="18" t="s">
        <v>207</v>
      </c>
      <c r="J42" s="17">
        <v>30</v>
      </c>
      <c r="K42" s="16">
        <v>1</v>
      </c>
      <c r="L42" s="16">
        <v>1</v>
      </c>
      <c r="M42" s="43">
        <f t="shared" si="1"/>
        <v>2</v>
      </c>
      <c r="N42" s="16"/>
      <c r="O42" s="22" t="s">
        <v>213</v>
      </c>
    </row>
    <row r="43" s="4" customFormat="1" ht="45" customHeight="1" spans="1:15">
      <c r="A43" s="15">
        <v>39</v>
      </c>
      <c r="B43" s="16">
        <v>2023</v>
      </c>
      <c r="C43" s="17" t="s">
        <v>124</v>
      </c>
      <c r="D43" s="18" t="s">
        <v>214</v>
      </c>
      <c r="E43" s="22" t="s">
        <v>214</v>
      </c>
      <c r="F43" s="18" t="s">
        <v>215</v>
      </c>
      <c r="G43" s="17">
        <v>7564392567</v>
      </c>
      <c r="H43" s="17" t="s">
        <v>216</v>
      </c>
      <c r="I43" s="18" t="s">
        <v>217</v>
      </c>
      <c r="J43" s="17">
        <v>56</v>
      </c>
      <c r="K43" s="16">
        <v>1</v>
      </c>
      <c r="L43" s="16"/>
      <c r="M43" s="43">
        <f t="shared" si="1"/>
        <v>1</v>
      </c>
      <c r="N43" s="16"/>
      <c r="O43" s="22" t="s">
        <v>218</v>
      </c>
    </row>
    <row r="44" s="4" customFormat="1" ht="46" customHeight="1" spans="1:15">
      <c r="A44" s="15">
        <v>40</v>
      </c>
      <c r="B44" s="16">
        <v>2023</v>
      </c>
      <c r="C44" s="17" t="s">
        <v>124</v>
      </c>
      <c r="D44" s="32" t="s">
        <v>182</v>
      </c>
      <c r="E44" s="41" t="s">
        <v>219</v>
      </c>
      <c r="F44" s="32" t="s">
        <v>183</v>
      </c>
      <c r="G44" s="33" t="s">
        <v>184</v>
      </c>
      <c r="H44" s="33" t="s">
        <v>142</v>
      </c>
      <c r="I44" s="32" t="s">
        <v>185</v>
      </c>
      <c r="J44" s="17">
        <v>49</v>
      </c>
      <c r="K44" s="16">
        <v>1</v>
      </c>
      <c r="L44" s="16">
        <v>1</v>
      </c>
      <c r="M44" s="43">
        <f t="shared" si="1"/>
        <v>2</v>
      </c>
      <c r="N44" s="16"/>
      <c r="O44" s="19" t="s">
        <v>64</v>
      </c>
    </row>
    <row r="45" s="4" customFormat="1" ht="44" customHeight="1" spans="1:15">
      <c r="A45" s="15">
        <v>41</v>
      </c>
      <c r="B45" s="16">
        <v>2023</v>
      </c>
      <c r="C45" s="17" t="s">
        <v>124</v>
      </c>
      <c r="D45" s="18" t="s">
        <v>220</v>
      </c>
      <c r="E45" s="42" t="s">
        <v>221</v>
      </c>
      <c r="F45" s="28" t="s">
        <v>222</v>
      </c>
      <c r="G45" s="63" t="s">
        <v>223</v>
      </c>
      <c r="H45" s="17" t="s">
        <v>142</v>
      </c>
      <c r="I45" s="28" t="s">
        <v>224</v>
      </c>
      <c r="J45" s="17">
        <v>35</v>
      </c>
      <c r="K45" s="16">
        <v>2</v>
      </c>
      <c r="L45" s="16">
        <v>0</v>
      </c>
      <c r="M45" s="43">
        <f t="shared" si="1"/>
        <v>2</v>
      </c>
      <c r="N45" s="16"/>
      <c r="O45" s="22" t="s">
        <v>24</v>
      </c>
    </row>
    <row r="46" s="4" customFormat="1" ht="30" customHeight="1" spans="1:15">
      <c r="A46" s="15">
        <v>42</v>
      </c>
      <c r="B46" s="16">
        <v>2023</v>
      </c>
      <c r="C46" s="17" t="s">
        <v>124</v>
      </c>
      <c r="D46" s="28" t="s">
        <v>225</v>
      </c>
      <c r="E46" s="42" t="s">
        <v>221</v>
      </c>
      <c r="F46" s="32" t="s">
        <v>140</v>
      </c>
      <c r="G46" s="63" t="s">
        <v>226</v>
      </c>
      <c r="H46" s="17" t="s">
        <v>142</v>
      </c>
      <c r="I46" s="28" t="s">
        <v>224</v>
      </c>
      <c r="J46" s="17">
        <v>19</v>
      </c>
      <c r="K46" s="16">
        <v>1</v>
      </c>
      <c r="L46" s="16">
        <v>0</v>
      </c>
      <c r="M46" s="43">
        <f t="shared" si="1"/>
        <v>1</v>
      </c>
      <c r="N46" s="16"/>
      <c r="O46" s="22" t="s">
        <v>24</v>
      </c>
    </row>
    <row r="47" s="3" customFormat="1" ht="38" customHeight="1" spans="1:16">
      <c r="A47" s="15">
        <v>43</v>
      </c>
      <c r="B47" s="43">
        <v>2022</v>
      </c>
      <c r="C47" s="28" t="s">
        <v>227</v>
      </c>
      <c r="D47" s="28" t="s">
        <v>228</v>
      </c>
      <c r="E47" s="28" t="s">
        <v>229</v>
      </c>
      <c r="F47" s="28" t="s">
        <v>230</v>
      </c>
      <c r="G47" s="29">
        <v>9787040508109</v>
      </c>
      <c r="H47" s="28" t="s">
        <v>129</v>
      </c>
      <c r="I47" s="28" t="s">
        <v>231</v>
      </c>
      <c r="J47" s="52">
        <v>30.5</v>
      </c>
      <c r="K47" s="43">
        <v>22</v>
      </c>
      <c r="L47" s="43"/>
      <c r="M47" s="43">
        <f t="shared" si="1"/>
        <v>22</v>
      </c>
      <c r="N47" s="43"/>
      <c r="O47" s="28" t="s">
        <v>232</v>
      </c>
      <c r="P47" s="56"/>
    </row>
    <row r="48" s="3" customFormat="1" ht="45" customHeight="1" spans="1:16">
      <c r="A48" s="15">
        <v>44</v>
      </c>
      <c r="B48" s="43">
        <v>2022</v>
      </c>
      <c r="C48" s="28" t="s">
        <v>227</v>
      </c>
      <c r="D48" s="28" t="s">
        <v>233</v>
      </c>
      <c r="E48" s="28" t="s">
        <v>233</v>
      </c>
      <c r="F48" s="28" t="s">
        <v>234</v>
      </c>
      <c r="G48" s="44" t="s">
        <v>235</v>
      </c>
      <c r="H48" s="28" t="s">
        <v>92</v>
      </c>
      <c r="I48" s="47" t="s">
        <v>236</v>
      </c>
      <c r="J48" s="57">
        <v>30</v>
      </c>
      <c r="K48" s="43">
        <v>21</v>
      </c>
      <c r="L48" s="43"/>
      <c r="M48" s="43">
        <f t="shared" si="1"/>
        <v>21</v>
      </c>
      <c r="N48" s="43"/>
      <c r="O48" s="28" t="s">
        <v>237</v>
      </c>
      <c r="P48" s="56"/>
    </row>
    <row r="49" s="3" customFormat="1" ht="34" customHeight="1" spans="1:16">
      <c r="A49" s="15">
        <v>45</v>
      </c>
      <c r="B49" s="43">
        <v>2022</v>
      </c>
      <c r="C49" s="28" t="s">
        <v>227</v>
      </c>
      <c r="D49" s="28" t="s">
        <v>95</v>
      </c>
      <c r="E49" s="28" t="s">
        <v>95</v>
      </c>
      <c r="F49" s="28" t="s">
        <v>97</v>
      </c>
      <c r="G49" s="29">
        <v>9787551726818</v>
      </c>
      <c r="H49" s="28" t="s">
        <v>98</v>
      </c>
      <c r="I49" s="28" t="s">
        <v>99</v>
      </c>
      <c r="J49" s="52">
        <v>39.8</v>
      </c>
      <c r="K49" s="43">
        <v>31</v>
      </c>
      <c r="L49" s="43"/>
      <c r="M49" s="43">
        <f t="shared" si="1"/>
        <v>31</v>
      </c>
      <c r="N49" s="43"/>
      <c r="O49" s="28" t="s">
        <v>238</v>
      </c>
      <c r="P49" s="58"/>
    </row>
    <row r="50" s="3" customFormat="1" ht="34" customHeight="1" spans="1:16">
      <c r="A50" s="15">
        <v>46</v>
      </c>
      <c r="B50" s="43">
        <v>2022</v>
      </c>
      <c r="C50" s="28" t="s">
        <v>227</v>
      </c>
      <c r="D50" s="28" t="s">
        <v>239</v>
      </c>
      <c r="E50" s="28" t="s">
        <v>239</v>
      </c>
      <c r="F50" s="28"/>
      <c r="G50" s="45" t="s">
        <v>240</v>
      </c>
      <c r="H50" s="28" t="s">
        <v>241</v>
      </c>
      <c r="I50" s="28" t="s">
        <v>242</v>
      </c>
      <c r="J50" s="30">
        <v>35</v>
      </c>
      <c r="K50" s="43">
        <v>7</v>
      </c>
      <c r="L50" s="43"/>
      <c r="M50" s="43">
        <f t="shared" si="1"/>
        <v>7</v>
      </c>
      <c r="N50" s="43"/>
      <c r="O50" s="28" t="s">
        <v>243</v>
      </c>
      <c r="P50" s="56"/>
    </row>
    <row r="51" s="3" customFormat="1" ht="32" customHeight="1" spans="1:16">
      <c r="A51" s="15">
        <v>47</v>
      </c>
      <c r="B51" s="43">
        <v>2022</v>
      </c>
      <c r="C51" s="28" t="s">
        <v>227</v>
      </c>
      <c r="D51" s="28" t="s">
        <v>166</v>
      </c>
      <c r="E51" s="28" t="s">
        <v>244</v>
      </c>
      <c r="F51" s="28" t="s">
        <v>245</v>
      </c>
      <c r="G51" s="45" t="s">
        <v>246</v>
      </c>
      <c r="H51" s="28" t="s">
        <v>157</v>
      </c>
      <c r="I51" s="28" t="s">
        <v>169</v>
      </c>
      <c r="J51" s="30">
        <v>45</v>
      </c>
      <c r="K51" s="43">
        <v>4</v>
      </c>
      <c r="L51" s="43"/>
      <c r="M51" s="43">
        <f t="shared" si="1"/>
        <v>4</v>
      </c>
      <c r="N51" s="43"/>
      <c r="O51" s="28" t="s">
        <v>247</v>
      </c>
      <c r="P51" s="56"/>
    </row>
    <row r="52" s="3" customFormat="1" ht="34" customHeight="1" spans="1:16">
      <c r="A52" s="15">
        <v>48</v>
      </c>
      <c r="B52" s="43">
        <v>2022</v>
      </c>
      <c r="C52" s="28" t="s">
        <v>227</v>
      </c>
      <c r="D52" s="26" t="s">
        <v>43</v>
      </c>
      <c r="E52" s="26" t="s">
        <v>44</v>
      </c>
      <c r="F52" s="27"/>
      <c r="G52" s="27" t="s">
        <v>45</v>
      </c>
      <c r="H52" s="26" t="s">
        <v>46</v>
      </c>
      <c r="I52" s="26" t="s">
        <v>47</v>
      </c>
      <c r="J52" s="30"/>
      <c r="K52" s="43">
        <v>4</v>
      </c>
      <c r="L52" s="43"/>
      <c r="M52" s="43">
        <f t="shared" si="1"/>
        <v>4</v>
      </c>
      <c r="N52" s="43"/>
      <c r="O52" s="28" t="s">
        <v>48</v>
      </c>
      <c r="P52" s="56"/>
    </row>
    <row r="53" s="3" customFormat="1" ht="30" customHeight="1" spans="1:16">
      <c r="A53" s="15">
        <v>49</v>
      </c>
      <c r="B53" s="43">
        <v>2022</v>
      </c>
      <c r="C53" s="28" t="s">
        <v>227</v>
      </c>
      <c r="D53" s="28" t="s">
        <v>248</v>
      </c>
      <c r="E53" s="28" t="s">
        <v>249</v>
      </c>
      <c r="F53" s="28"/>
      <c r="G53" s="29">
        <v>9787302419457</v>
      </c>
      <c r="H53" s="28" t="s">
        <v>112</v>
      </c>
      <c r="I53" s="28" t="s">
        <v>250</v>
      </c>
      <c r="J53" s="30"/>
      <c r="K53" s="43">
        <v>5</v>
      </c>
      <c r="L53" s="43"/>
      <c r="M53" s="43">
        <f t="shared" si="1"/>
        <v>5</v>
      </c>
      <c r="N53" s="43"/>
      <c r="O53" s="28" t="s">
        <v>251</v>
      </c>
      <c r="P53" s="56"/>
    </row>
    <row r="54" s="3" customFormat="1" ht="34" customHeight="1" spans="1:16">
      <c r="A54" s="15">
        <v>50</v>
      </c>
      <c r="B54" s="43">
        <v>2023</v>
      </c>
      <c r="C54" s="28" t="s">
        <v>227</v>
      </c>
      <c r="D54" s="26" t="s">
        <v>43</v>
      </c>
      <c r="E54" s="26" t="s">
        <v>44</v>
      </c>
      <c r="F54" s="27"/>
      <c r="G54" s="27" t="s">
        <v>45</v>
      </c>
      <c r="H54" s="26" t="s">
        <v>46</v>
      </c>
      <c r="I54" s="26" t="s">
        <v>47</v>
      </c>
      <c r="J54" s="30"/>
      <c r="K54" s="43">
        <v>2</v>
      </c>
      <c r="L54" s="43">
        <v>1</v>
      </c>
      <c r="M54" s="43">
        <f t="shared" ref="M54:M61" si="2">SUM(K54:L54)</f>
        <v>3</v>
      </c>
      <c r="N54" s="43"/>
      <c r="O54" s="28" t="s">
        <v>87</v>
      </c>
      <c r="P54" s="56"/>
    </row>
    <row r="55" s="3" customFormat="1" ht="36" customHeight="1" spans="1:16">
      <c r="A55" s="15">
        <v>51</v>
      </c>
      <c r="B55" s="43">
        <v>2023</v>
      </c>
      <c r="C55" s="28" t="s">
        <v>227</v>
      </c>
      <c r="D55" s="28" t="s">
        <v>214</v>
      </c>
      <c r="E55" s="28" t="s">
        <v>214</v>
      </c>
      <c r="F55" s="28"/>
      <c r="G55" s="30">
        <v>7564392567</v>
      </c>
      <c r="H55" s="28" t="s">
        <v>216</v>
      </c>
      <c r="I55" s="28" t="s">
        <v>217</v>
      </c>
      <c r="J55" s="30">
        <v>56</v>
      </c>
      <c r="K55" s="43">
        <v>4</v>
      </c>
      <c r="L55" s="43"/>
      <c r="M55" s="43">
        <f t="shared" si="2"/>
        <v>4</v>
      </c>
      <c r="N55" s="43"/>
      <c r="O55" s="28" t="s">
        <v>252</v>
      </c>
      <c r="P55" s="56"/>
    </row>
    <row r="56" s="3" customFormat="1" ht="32" customHeight="1" spans="1:16">
      <c r="A56" s="15">
        <v>52</v>
      </c>
      <c r="B56" s="43">
        <v>2023</v>
      </c>
      <c r="C56" s="28" t="s">
        <v>227</v>
      </c>
      <c r="D56" s="28" t="s">
        <v>88</v>
      </c>
      <c r="E56" s="28" t="s">
        <v>253</v>
      </c>
      <c r="F56" s="30" t="s">
        <v>254</v>
      </c>
      <c r="G56" s="45" t="s">
        <v>91</v>
      </c>
      <c r="H56" s="28" t="s">
        <v>92</v>
      </c>
      <c r="I56" s="28" t="s">
        <v>255</v>
      </c>
      <c r="J56" s="30">
        <v>56</v>
      </c>
      <c r="K56" s="43">
        <v>1</v>
      </c>
      <c r="L56" s="43"/>
      <c r="M56" s="43">
        <f t="shared" si="2"/>
        <v>1</v>
      </c>
      <c r="N56" s="43"/>
      <c r="O56" s="28" t="s">
        <v>256</v>
      </c>
      <c r="P56" s="56"/>
    </row>
    <row r="57" s="3" customFormat="1" ht="31" customHeight="1" spans="1:16">
      <c r="A57" s="15">
        <v>53</v>
      </c>
      <c r="B57" s="43">
        <v>2023</v>
      </c>
      <c r="C57" s="28" t="s">
        <v>227</v>
      </c>
      <c r="D57" s="28" t="s">
        <v>257</v>
      </c>
      <c r="E57" s="28" t="s">
        <v>258</v>
      </c>
      <c r="F57" s="28"/>
      <c r="G57" s="30" t="s">
        <v>259</v>
      </c>
      <c r="H57" s="28" t="s">
        <v>216</v>
      </c>
      <c r="I57" s="28" t="s">
        <v>256</v>
      </c>
      <c r="J57" s="30">
        <v>49</v>
      </c>
      <c r="K57" s="43">
        <v>0</v>
      </c>
      <c r="L57" s="43"/>
      <c r="M57" s="43">
        <f t="shared" si="2"/>
        <v>0</v>
      </c>
      <c r="N57" s="43"/>
      <c r="O57" s="28" t="s">
        <v>256</v>
      </c>
      <c r="P57" s="56"/>
    </row>
    <row r="58" s="3" customFormat="1" ht="33" customHeight="1" spans="1:16">
      <c r="A58" s="15">
        <v>54</v>
      </c>
      <c r="B58" s="43">
        <v>2023</v>
      </c>
      <c r="C58" s="28" t="s">
        <v>227</v>
      </c>
      <c r="D58" s="28" t="s">
        <v>115</v>
      </c>
      <c r="E58" s="28" t="s">
        <v>116</v>
      </c>
      <c r="F58" s="28"/>
      <c r="G58" s="64" t="s">
        <v>117</v>
      </c>
      <c r="H58" s="28" t="s">
        <v>112</v>
      </c>
      <c r="I58" s="28" t="s">
        <v>118</v>
      </c>
      <c r="J58" s="52"/>
      <c r="K58" s="43">
        <v>2</v>
      </c>
      <c r="L58" s="43"/>
      <c r="M58" s="43">
        <f t="shared" si="2"/>
        <v>2</v>
      </c>
      <c r="N58" s="43"/>
      <c r="O58" s="28" t="s">
        <v>119</v>
      </c>
      <c r="P58" s="56"/>
    </row>
    <row r="59" s="3" customFormat="1" ht="25" customHeight="1" spans="1:16">
      <c r="A59" s="15">
        <v>55</v>
      </c>
      <c r="B59" s="43">
        <v>2023</v>
      </c>
      <c r="C59" s="28" t="s">
        <v>227</v>
      </c>
      <c r="D59" s="28" t="s">
        <v>260</v>
      </c>
      <c r="E59" s="30" t="s">
        <v>261</v>
      </c>
      <c r="F59" s="30" t="s">
        <v>262</v>
      </c>
      <c r="G59" s="46" t="s">
        <v>263</v>
      </c>
      <c r="H59" s="28" t="s">
        <v>129</v>
      </c>
      <c r="I59" s="28" t="s">
        <v>264</v>
      </c>
      <c r="J59" s="59">
        <v>28.5</v>
      </c>
      <c r="K59" s="43">
        <v>9</v>
      </c>
      <c r="L59" s="43"/>
      <c r="M59" s="43">
        <f t="shared" si="2"/>
        <v>9</v>
      </c>
      <c r="N59" s="43"/>
      <c r="O59" s="28" t="s">
        <v>265</v>
      </c>
      <c r="P59" s="56"/>
    </row>
    <row r="60" s="3" customFormat="1" ht="40" customHeight="1" spans="1:16">
      <c r="A60" s="15">
        <v>56</v>
      </c>
      <c r="B60" s="43">
        <v>2023</v>
      </c>
      <c r="C60" s="28" t="s">
        <v>227</v>
      </c>
      <c r="D60" s="30" t="s">
        <v>266</v>
      </c>
      <c r="E60" s="30" t="s">
        <v>267</v>
      </c>
      <c r="F60" s="28" t="s">
        <v>234</v>
      </c>
      <c r="G60" s="45" t="s">
        <v>268</v>
      </c>
      <c r="H60" s="47" t="s">
        <v>129</v>
      </c>
      <c r="I60" s="28" t="s">
        <v>269</v>
      </c>
      <c r="J60" s="30">
        <v>42</v>
      </c>
      <c r="K60" s="43">
        <v>3</v>
      </c>
      <c r="L60" s="43"/>
      <c r="M60" s="43">
        <f t="shared" si="2"/>
        <v>3</v>
      </c>
      <c r="N60" s="43"/>
      <c r="O60" s="28" t="s">
        <v>237</v>
      </c>
      <c r="P60" s="56"/>
    </row>
    <row r="61" s="6" customFormat="1" ht="25" customHeight="1" spans="1:15">
      <c r="A61" s="15">
        <v>57</v>
      </c>
      <c r="B61" s="43">
        <v>2023</v>
      </c>
      <c r="C61" s="28" t="s">
        <v>227</v>
      </c>
      <c r="D61" s="28" t="s">
        <v>270</v>
      </c>
      <c r="E61" s="30" t="s">
        <v>271</v>
      </c>
      <c r="F61" s="28"/>
      <c r="G61" s="30" t="s">
        <v>272</v>
      </c>
      <c r="H61" s="28" t="s">
        <v>273</v>
      </c>
      <c r="I61" s="28" t="s">
        <v>274</v>
      </c>
      <c r="J61" s="30">
        <v>35</v>
      </c>
      <c r="K61" s="43">
        <v>5</v>
      </c>
      <c r="L61" s="43"/>
      <c r="M61" s="43">
        <f t="shared" si="2"/>
        <v>5</v>
      </c>
      <c r="N61" s="43"/>
      <c r="O61" s="28" t="s">
        <v>275</v>
      </c>
    </row>
  </sheetData>
  <sheetProtection formatCells="0" insertHyperlinks="0" autoFilter="0"/>
  <autoFilter ref="A2:O61">
    <extLst/>
  </autoFilter>
  <mergeCells count="3">
    <mergeCell ref="C1:O1"/>
    <mergeCell ref="B2:O2"/>
    <mergeCell ref="A3:O3"/>
  </mergeCells>
  <hyperlinks>
    <hyperlink ref="H48" r:id="rId1" display="北京邮电大学出版社" tooltip="https://www.kongfz.com/publisher/1338/"/>
  </hyperlinks>
  <pageMargins left="0.7" right="0.7" top="0.75" bottom="0.75" header="0.3" footer="0.3"/>
  <pageSetup paperSize="9" scale="67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sheetProtection formatCells="0" insertHyperlinks="0" autoFilter="0"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sheetProtection formatCells="0" insertHyperlinks="0" autoFilter="0"/>
  <pageMargins left="0.7" right="0.7" top="0.75" bottom="0.75" header="0.3" footer="0.3"/>
  <pageSetup paperSize="9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1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2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3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/ w o S h e e t s P r o p s > < w o B o o k P r o p s > < b o o k S e t t i n g s   f i l e I d = " "   i s F i l t e r S h a r e d = " 1 "   c o r e C o n q u e r U s e r I d = " "   i s A u t o U p d a t e P a u s e d = " 0 "   f i l t e r T y p e = " c o n n "   i s M e r g e T a s k s A u t o U p d a t e = " 0 "   i s I n s e r P i c A s A t t a c h m e n t = " 0 " / > < / w o B o o k P r o p s > < / w o P r o p s > 
</file>

<file path=customXml/item2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1 " / > < p i x e l a t o r L i s t   s h e e t S t i d = " 2 " / > < p i x e l a t o r L i s t   s h e e t S t i d = " 3 " / > < p i x e l a t o r L i s t   s h e e t S t i d = " 4 " / > < / p i x e l a t o r s > 
</file>

<file path=customXml/itemProps1.xml><?xml version="1.0" encoding="utf-8"?>
<ds:datastoreItem xmlns:ds="http://schemas.openxmlformats.org/officeDocument/2006/customXml" ds:itemID="{06C82605-B75B-4693-9329-32AAD527C692}">
  <ds:schemaRefs/>
</ds:datastoreItem>
</file>

<file path=customXml/itemProps2.xml><?xml version="1.0" encoding="utf-8"?>
<ds:datastoreItem xmlns:ds="http://schemas.openxmlformats.org/officeDocument/2006/customXml" ds:itemID="{224D003E-15C9-4FFE-AB16-9E66474EAE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WWO_wpscloud_20240620175157-2f259bf60d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zhaobin1986</dc:creator>
  <cp:lastModifiedBy>Administrator</cp:lastModifiedBy>
  <dcterms:created xsi:type="dcterms:W3CDTF">2023-05-14T03:15:00Z</dcterms:created>
  <dcterms:modified xsi:type="dcterms:W3CDTF">2024-07-08T12:58:54Z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A7241D1B251B482AB58AFB566C28D89D_13</vt:lpwstr>
  </property>
</Properties>
</file>